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04.Vyzva-OPKZP-PO1-SC142-2015-4_Monitorovanie environmentálnych záťaží\Usmern_4\so SZ\Príloha 2 vyzvy- Príručka pre žiadateľa\Príloha 1 Príručky - Záväzné formuláre\"/>
    </mc:Choice>
  </mc:AlternateContent>
  <bookViews>
    <workbookView xWindow="480" yWindow="900" windowWidth="19320" windowHeight="11040"/>
  </bookViews>
  <sheets>
    <sheet name="Podrobný rozpočet projektu" sheetId="6" r:id="rId1"/>
    <sheet name="Prieskum trhu" sheetId="3" r:id="rId2"/>
    <sheet name="Value for Money" sheetId="4" r:id="rId3"/>
  </sheets>
  <definedNames>
    <definedName name="_ftn1" localSheetId="2">'Value for Money'!#REF!</definedName>
    <definedName name="_ftn2" localSheetId="2">'Value for Money'!$F$29</definedName>
    <definedName name="ghghjgh" localSheetId="0">#REF!</definedName>
    <definedName name="ghghjgh">#REF!</definedName>
    <definedName name="hjkz" localSheetId="0">#REF!</definedName>
    <definedName name="hjkz">#REF!</definedName>
    <definedName name="_xlnm.Print_Area" localSheetId="0">'Podrobný rozpočet projektu'!$A$1:$J$60</definedName>
    <definedName name="_xlnm.Print_Area" localSheetId="1">'Prieskum trhu'!$A$1:$AE$46</definedName>
    <definedName name="_xlnm.Print_Area" localSheetId="2">'Value for Money'!$A$1:$E$40</definedName>
    <definedName name="Z_231BAA3B_F962_4524_B1F1_30CBA9479A1E_.wvu.PrintArea" localSheetId="0" hidden="1">'Podrobný rozpočet projektu'!$A$1:$J$60</definedName>
  </definedNames>
  <calcPr calcId="152511"/>
</workbook>
</file>

<file path=xl/calcChain.xml><?xml version="1.0" encoding="utf-8"?>
<calcChain xmlns="http://schemas.openxmlformats.org/spreadsheetml/2006/main">
  <c r="E90" i="3" l="1"/>
  <c r="E89" i="3"/>
  <c r="E88" i="3"/>
  <c r="E42" i="3"/>
  <c r="E41" i="3"/>
  <c r="E40" i="3"/>
  <c r="F15" i="6" l="1"/>
  <c r="G15" i="6"/>
  <c r="F16" i="6"/>
  <c r="G16" i="6" s="1"/>
  <c r="F17" i="6"/>
  <c r="G17" i="6"/>
  <c r="F18" i="6"/>
  <c r="G18" i="6" s="1"/>
  <c r="F19" i="6"/>
  <c r="G19" i="6" s="1"/>
  <c r="F20" i="6"/>
  <c r="G20" i="6" s="1"/>
  <c r="F21" i="6"/>
  <c r="G21" i="6" s="1"/>
  <c r="F22" i="6"/>
  <c r="G22" i="6" s="1"/>
  <c r="F23" i="6"/>
  <c r="G23" i="6"/>
  <c r="F24" i="6"/>
  <c r="G24" i="6" s="1"/>
  <c r="F25" i="6"/>
  <c r="G25" i="6"/>
  <c r="F26" i="6"/>
  <c r="G26" i="6" s="1"/>
  <c r="F27" i="6"/>
  <c r="G27" i="6"/>
  <c r="F28" i="6"/>
  <c r="G28" i="6" s="1"/>
  <c r="F29" i="6"/>
  <c r="G29" i="6" s="1"/>
  <c r="F30" i="6"/>
  <c r="G30" i="6" s="1"/>
  <c r="F31" i="6"/>
  <c r="G31" i="6"/>
  <c r="F37" i="6"/>
  <c r="F44" i="6" s="1"/>
  <c r="G37" i="6"/>
  <c r="F38" i="6"/>
  <c r="G38" i="6" s="1"/>
  <c r="F39" i="6"/>
  <c r="G39" i="6"/>
  <c r="F40" i="6"/>
  <c r="G40" i="6" s="1"/>
  <c r="F41" i="6"/>
  <c r="G41" i="6" s="1"/>
  <c r="F42" i="6"/>
  <c r="G42" i="6" s="1"/>
  <c r="F43" i="6"/>
  <c r="G43" i="6"/>
  <c r="F32" i="6" l="1"/>
  <c r="F45" i="6" s="1"/>
  <c r="G32" i="6"/>
  <c r="G44" i="6"/>
  <c r="G45" i="6" l="1"/>
  <c r="B15" i="4" l="1"/>
  <c r="B14" i="4"/>
  <c r="C29" i="4" l="1"/>
  <c r="C31" i="4" s="1"/>
</calcChain>
</file>

<file path=xl/comments1.xml><?xml version="1.0" encoding="utf-8"?>
<comments xmlns="http://schemas.openxmlformats.org/spreadsheetml/2006/main">
  <authors>
    <author>MZP SR</author>
  </authors>
  <commentList>
    <comment ref="H26" authorId="0" shapeId="0">
      <text>
        <r>
          <rPr>
            <sz val="9"/>
            <color indexed="81"/>
            <rFont val="Segoe UI"/>
            <family val="2"/>
            <charset val="238"/>
          </rPr>
          <t xml:space="preserve">MSV:
</t>
        </r>
        <r>
          <rPr>
            <sz val="9"/>
            <color indexed="10"/>
            <rFont val="Segoe UI"/>
            <family val="2"/>
            <charset val="238"/>
          </rPr>
          <t xml:space="preserve">Do roletového menu v bunkách H26 až H31 </t>
        </r>
        <r>
          <rPr>
            <b/>
            <sz val="9"/>
            <color indexed="10"/>
            <rFont val="Segoe UI"/>
            <family val="2"/>
            <charset val="238"/>
          </rPr>
          <t xml:space="preserve">odporúčam doplniť </t>
        </r>
        <r>
          <rPr>
            <u/>
            <sz val="9"/>
            <color indexed="10"/>
            <rFont val="Segoe UI"/>
            <family val="2"/>
            <charset val="238"/>
          </rPr>
          <t>všetky relevantné spôsoby stanovenia výšky výdavku, vrátane mzdových</t>
        </r>
        <r>
          <rPr>
            <sz val="9"/>
            <color indexed="10"/>
            <rFont val="Segoe UI"/>
            <family val="2"/>
            <charset val="238"/>
          </rPr>
          <t>, a to v súlade so špecifikami tejto výzvy a prílohou č. 2 výzvy.</t>
        </r>
        <r>
          <rPr>
            <sz val="9"/>
            <color indexed="81"/>
            <rFont val="Segoe UI"/>
            <family val="2"/>
            <charset val="238"/>
          </rPr>
          <t xml:space="preserve">
</t>
        </r>
      </text>
    </comment>
    <comment ref="B58" authorId="0" shapeId="0">
      <text>
        <r>
          <rPr>
            <sz val="9"/>
            <color indexed="81"/>
            <rFont val="Segoe UI"/>
            <family val="2"/>
            <charset val="238"/>
          </rPr>
          <t>MSV:
Pripomínam všetkým kolegom (vrátane OPP), že</t>
        </r>
        <r>
          <rPr>
            <b/>
            <sz val="9"/>
            <color indexed="81"/>
            <rFont val="Segoe UI"/>
            <family val="2"/>
            <charset val="238"/>
          </rPr>
          <t xml:space="preserve"> NEOPRÁVNENOSŤ výdavkov</t>
        </r>
        <r>
          <rPr>
            <sz val="9"/>
            <color indexed="81"/>
            <rFont val="Segoe UI"/>
            <family val="2"/>
            <charset val="238"/>
          </rPr>
          <t xml:space="preserve">, ktoré:
- </t>
        </r>
        <r>
          <rPr>
            <b/>
            <sz val="9"/>
            <color indexed="81"/>
            <rFont val="Segoe UI"/>
            <family val="2"/>
            <charset val="238"/>
          </rPr>
          <t xml:space="preserve">nie sú nevyhnutné </t>
        </r>
        <r>
          <rPr>
            <sz val="9"/>
            <color indexed="81"/>
            <rFont val="Segoe UI"/>
            <family val="2"/>
            <charset val="238"/>
          </rPr>
          <t xml:space="preserve">pre realizáciu a dosiahnutie cieľov projektu,
- sú zo strany žiadateľa </t>
        </r>
        <r>
          <rPr>
            <b/>
            <sz val="9"/>
            <color indexed="81"/>
            <rFont val="Segoe UI"/>
            <family val="2"/>
            <charset val="238"/>
          </rPr>
          <t>nedostatočne odôvodnené</t>
        </r>
        <r>
          <rPr>
            <sz val="9"/>
            <color indexed="81"/>
            <rFont val="Segoe UI"/>
            <family val="2"/>
            <charset val="238"/>
          </rPr>
          <t xml:space="preserve">,
</t>
        </r>
        <r>
          <rPr>
            <u/>
            <sz val="9"/>
            <color indexed="81"/>
            <rFont val="Segoe UI"/>
            <family val="2"/>
            <charset val="238"/>
          </rPr>
          <t>vyplýva priamo z kap. 8 PkOV pre DOP</t>
        </r>
        <r>
          <rPr>
            <sz val="9"/>
            <color indexed="81"/>
            <rFont val="Segoe UI"/>
            <family val="2"/>
            <charset val="238"/>
          </rPr>
          <t xml:space="preserve">. </t>
        </r>
        <r>
          <rPr>
            <b/>
            <sz val="9"/>
            <color indexed="81"/>
            <rFont val="Segoe UI"/>
            <family val="2"/>
            <charset val="238"/>
          </rPr>
          <t>Vypúšťanie uvedených pravidiel z PRP je preto neopodstatnené a kontraproduktívne</t>
        </r>
        <r>
          <rPr>
            <sz val="9"/>
            <color indexed="81"/>
            <rFont val="Segoe UI"/>
            <family val="2"/>
            <charset val="238"/>
          </rPr>
          <t>. Navyše, tĺpec "Zdôvodnenie nevyhnutnosti výdavku" bol do PRP doplnený (a stal sa už štandardom, v rámci PRP) práve kvôli dodržiavaniu uvedených pravidiel.</t>
        </r>
      </text>
    </comment>
    <comment ref="B59" authorId="0" shapeId="0">
      <text>
        <r>
          <rPr>
            <sz val="9"/>
            <color indexed="81"/>
            <rFont val="Segoe UI"/>
            <family val="2"/>
            <charset val="238"/>
          </rPr>
          <t>MSV:
Zámerne som sem</t>
        </r>
        <r>
          <rPr>
            <b/>
            <sz val="9"/>
            <color indexed="81"/>
            <rFont val="Segoe UI"/>
            <family val="2"/>
            <charset val="238"/>
          </rPr>
          <t xml:space="preserve"> nedoplnil riadok "SPOLU (celkové oprávnené výdavky projektu)"</t>
        </r>
        <r>
          <rPr>
            <sz val="9"/>
            <color indexed="81"/>
            <rFont val="Segoe UI"/>
            <family val="2"/>
            <charset val="238"/>
          </rPr>
          <t xml:space="preserve">, keďže RO reálne nemá (v prípade tohto riadku) pre žiadateľa žiadnu relevantnú inštrukciu. 
Navyše, inštrukcie k DPH sú už uvedené v riadku "Oprávnený výdavok bez/s DPH [EUR]", t. j. zavádzala by sa zbytočná duplicita.
</t>
        </r>
      </text>
    </comment>
  </commentList>
</comments>
</file>

<file path=xl/comments2.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sharedStrings.xml><?xml version="1.0" encoding="utf-8"?>
<sst xmlns="http://schemas.openxmlformats.org/spreadsheetml/2006/main" count="232" uniqueCount="147">
  <si>
    <t>Názov žiadateľa:</t>
  </si>
  <si>
    <t>Názov projektu:</t>
  </si>
  <si>
    <t>Názov výdavku</t>
  </si>
  <si>
    <t>Merná jednotka</t>
  </si>
  <si>
    <t>Počet jednotiek</t>
  </si>
  <si>
    <t>Podporné aktivity projektu</t>
  </si>
  <si>
    <t>Poznámka</t>
  </si>
  <si>
    <t>1.</t>
  </si>
  <si>
    <t>2.</t>
  </si>
  <si>
    <t>3.</t>
  </si>
  <si>
    <t>930 Rezerva na nepredvídané výdavky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</si>
  <si>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</si>
  <si>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</si>
  <si>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</si>
  <si>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</si>
  <si>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</si>
  <si>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</si>
  <si>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</si>
  <si>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Vypočítaná hodnota Value for Money</t>
  </si>
  <si>
    <t xml:space="preserve">Publikovanie článku o projekte </t>
  </si>
  <si>
    <t>Stála tabuľa</t>
  </si>
  <si>
    <t>Plagát</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</si>
  <si>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</si>
  <si>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</si>
  <si>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</si>
  <si>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</si>
  <si>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</si>
  <si>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</si>
  <si>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</si>
  <si>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Vecný popis výdavku</t>
  </si>
  <si>
    <t>Záznam z vyhodnotenia prieskumu trhu č. n</t>
  </si>
  <si>
    <t>Celkové oprávnené výdavky na hlavné aktivity bez DPH</t>
  </si>
  <si>
    <t>ks</t>
  </si>
  <si>
    <r>
      <t xml:space="preserve">S P O L U </t>
    </r>
    <r>
      <rPr>
        <i/>
        <sz val="13"/>
        <rFont val="Arial"/>
        <family val="2"/>
        <charset val="238"/>
      </rPr>
      <t>(celkové oprávnené výdavky projektu)</t>
    </r>
  </si>
  <si>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</si>
  <si>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</si>
  <si>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</si>
  <si>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</si>
  <si>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</si>
  <si>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</si>
  <si>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</si>
  <si>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350 000 - 500 000</t>
  </si>
  <si>
    <t>viac ako 500 000</t>
  </si>
  <si>
    <t>menej ako 350 000</t>
  </si>
  <si>
    <t>Podrobný rozpočet projektu</t>
  </si>
  <si>
    <t>Odborný geologický dohľad</t>
  </si>
  <si>
    <t>V......................................... dňa .........................</t>
  </si>
  <si>
    <t xml:space="preserve">Expert/špecialista  
- zamestnanec v prac. pomere </t>
  </si>
  <si>
    <t>Odborný koordinátor 
- zamestnanec mimo prac. pomeru</t>
  </si>
  <si>
    <t xml:space="preserve">Odborný koordinátor 
- zamestnanec v prac. pomere </t>
  </si>
  <si>
    <t xml:space="preserve">Expert/špecialista 
- zamestnanec mimo prac. pomeru </t>
  </si>
  <si>
    <t xml:space="preserve">Odborný/technický pracovník
- zamestnanec v prac. pomere </t>
  </si>
  <si>
    <t>Odborný/technický pracovník
- zamestnanec mimo prac. pomeru</t>
  </si>
  <si>
    <t>Terénny/pomocný pracovník
- zamestnanec v prac. pomere</t>
  </si>
  <si>
    <t>Terénny/pomocný pracovník 
- zamestnanec mimo prac. pomeru</t>
  </si>
  <si>
    <t>Geologické práce</t>
  </si>
  <si>
    <t>Podpis a pečiatka štatutárneho orgánu žiadateľa</t>
  </si>
  <si>
    <t>podpis a pečiatka štatutárneho orgánu žiadateľa</t>
  </si>
  <si>
    <t>V ........................................ dňa ..................</t>
  </si>
  <si>
    <t>Merateľný ukazovateľ projektu</t>
  </si>
  <si>
    <r>
      <t xml:space="preserve">Príloha </t>
    </r>
    <r>
      <rPr>
        <i/>
        <sz val="10"/>
        <color rgb="FFFF0000"/>
        <rFont val="Arial Narrow"/>
        <family val="2"/>
        <charset val="238"/>
      </rPr>
      <t>č. 5</t>
    </r>
    <r>
      <rPr>
        <i/>
        <sz val="10"/>
        <rFont val="Arial Narrow"/>
        <family val="2"/>
        <charset val="238"/>
      </rPr>
      <t xml:space="preserve"> ŽoNFP</t>
    </r>
    <r>
      <rPr>
        <i/>
        <strike/>
        <sz val="10"/>
        <color rgb="FFFF0000"/>
        <rFont val="Arial Narrow"/>
        <family val="2"/>
        <charset val="238"/>
      </rPr>
      <t xml:space="preserve"> č. 5</t>
    </r>
    <r>
      <rPr>
        <i/>
        <sz val="10"/>
        <rFont val="Arial Narrow"/>
        <family val="2"/>
        <charset val="238"/>
      </rPr>
      <t xml:space="preserve"> - Podporná dokumentácia k oprávnenosti výdavkov</t>
    </r>
  </si>
  <si>
    <r>
      <t xml:space="preserve">Príloha </t>
    </r>
    <r>
      <rPr>
        <i/>
        <sz val="10"/>
        <color rgb="FFFF0000"/>
        <rFont val="Arial Narrow"/>
        <family val="2"/>
        <charset val="238"/>
      </rPr>
      <t>č. 5</t>
    </r>
    <r>
      <rPr>
        <i/>
        <sz val="10"/>
        <rFont val="Arial Narrow"/>
        <family val="2"/>
        <charset val="238"/>
      </rPr>
      <t xml:space="preserve"> ŽoNFP </t>
    </r>
    <r>
      <rPr>
        <i/>
        <strike/>
        <sz val="10"/>
        <color rgb="FFFF0000"/>
        <rFont val="Arial Narrow"/>
        <family val="2"/>
        <charset val="238"/>
      </rPr>
      <t>č. 5</t>
    </r>
    <r>
      <rPr>
        <i/>
        <sz val="10"/>
        <rFont val="Arial Narrow"/>
        <family val="2"/>
        <charset val="238"/>
      </rPr>
      <t xml:space="preserve"> - Podporná dokumentácia k oprávnenosti výdavkov</t>
    </r>
  </si>
  <si>
    <r>
      <t xml:space="preserve">Projektový manažér - </t>
    </r>
    <r>
      <rPr>
        <strike/>
        <sz val="11"/>
        <color rgb="FFFF0000"/>
        <rFont val="Arial"/>
        <family val="2"/>
        <charset val="238"/>
      </rPr>
      <t>zamestnanec v prac. pomere (interné riadenie)</t>
    </r>
    <r>
      <rPr>
        <sz val="11"/>
        <color rgb="FFFF0000"/>
        <rFont val="Arial"/>
        <family val="2"/>
        <charset val="238"/>
      </rPr>
      <t>interný (pracovná zmluva)</t>
    </r>
  </si>
  <si>
    <r>
      <t xml:space="preserve">Projektový manažér - </t>
    </r>
    <r>
      <rPr>
        <strike/>
        <sz val="11"/>
        <color rgb="FFFF0000"/>
        <rFont val="Arial"/>
        <family val="2"/>
        <charset val="238"/>
      </rPr>
      <t>externé riadenie</t>
    </r>
    <r>
      <rPr>
        <sz val="11"/>
        <color rgb="FFFF0000"/>
        <rFont val="Arial"/>
        <family val="2"/>
        <charset val="238"/>
      </rPr>
      <t>externý</t>
    </r>
  </si>
  <si>
    <r>
      <t xml:space="preserve">Dočasný </t>
    </r>
    <r>
      <rPr>
        <sz val="11"/>
        <color rgb="FFFF0000"/>
        <rFont val="Arial"/>
        <family val="2"/>
        <charset val="238"/>
      </rPr>
      <t>(veľkoplošný)</t>
    </r>
    <r>
      <rPr>
        <sz val="11"/>
        <rFont val="Arial"/>
        <family val="2"/>
        <charset val="238"/>
      </rPr>
      <t xml:space="preserve"> pútač</t>
    </r>
  </si>
  <si>
    <t>Plocha monitorovaných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</si>
  <si>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monitorovaných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</si>
  <si>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r>
      <rPr>
        <b/>
        <i/>
        <strike/>
        <sz val="11"/>
        <color rgb="FFFF0000"/>
        <rFont val="Arial"/>
        <family val="2"/>
        <charset val="238"/>
      </rPr>
      <t xml:space="preserve">Prieskum </t>
    </r>
    <r>
      <rPr>
        <b/>
        <i/>
        <sz val="11"/>
        <color rgb="FFFF0000"/>
        <rFont val="Arial"/>
        <family val="2"/>
        <charset val="238"/>
      </rPr>
      <t xml:space="preserve">Monitorovanie </t>
    </r>
    <r>
      <rPr>
        <b/>
        <i/>
        <sz val="11"/>
        <color theme="1"/>
        <rFont val="Arial"/>
        <family val="2"/>
        <charset val="238"/>
      </rPr>
      <t>environmentálnych záťaží</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</si>
  <si>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t>
    </r>
  </si>
  <si>
    <r>
      <t>Výška výdavku bola stanovená na základe dohody o prác</t>
    </r>
    <r>
      <rPr>
        <strike/>
        <sz val="11"/>
        <color rgb="FFFF0000"/>
        <rFont val="Calibri"/>
        <family val="2"/>
        <charset val="238"/>
        <scheme val="minor"/>
      </rPr>
      <t>ach</t>
    </r>
    <r>
      <rPr>
        <sz val="11"/>
        <color rgb="FFFF0000"/>
        <rFont val="Calibri"/>
        <family val="2"/>
        <charset val="238"/>
        <scheme val="minor"/>
      </rPr>
      <t xml:space="preserve">i </t>
    </r>
    <r>
      <rPr>
        <sz val="11"/>
        <color theme="1"/>
        <rFont val="Calibri"/>
        <family val="2"/>
        <charset val="238"/>
        <scheme val="minor"/>
      </rPr>
      <t>vykonávan</t>
    </r>
    <r>
      <rPr>
        <strike/>
        <sz val="11"/>
        <color rgb="FFFF0000"/>
        <rFont val="Calibri"/>
        <family val="2"/>
        <charset val="238"/>
        <scheme val="minor"/>
      </rPr>
      <t>ých</t>
    </r>
    <r>
      <rPr>
        <sz val="11"/>
        <color rgb="FFFF0000"/>
        <rFont val="Calibri"/>
        <family val="2"/>
        <charset val="238"/>
        <scheme val="minor"/>
      </rPr>
      <t>ej</t>
    </r>
    <r>
      <rPr>
        <sz val="11"/>
        <color theme="1"/>
        <rFont val="Calibri"/>
        <family val="2"/>
        <charset val="238"/>
        <scheme val="minor"/>
      </rPr>
      <t xml:space="preserve"> mimo pracovného pomeru, resp.  v súlade s </t>
    </r>
    <r>
      <rPr>
        <strike/>
        <sz val="11"/>
        <color rgb="FFFF0000"/>
        <rFont val="Calibri"/>
        <family val="2"/>
        <charset val="238"/>
        <scheme val="minor"/>
      </rPr>
      <t>mzdou</t>
    </r>
    <r>
      <rPr>
        <sz val="11"/>
        <color rgb="FFFF0000"/>
        <rFont val="Calibri"/>
        <family val="2"/>
        <charset val="238"/>
        <scheme val="minor"/>
      </rPr>
      <t>odmenou</t>
    </r>
    <r>
      <rPr>
        <sz val="11"/>
        <color theme="1"/>
        <rFont val="Calibri"/>
        <family val="2"/>
        <charset val="238"/>
        <scheme val="minor"/>
      </rPr>
      <t xml:space="preserve"> za rovnakú prácu alebo prácu rovnakej hodnoty pri rešpektovaní stanoveného finančného limitu.</t>
    </r>
  </si>
  <si>
    <t>Výška výdavku bola stanovená v súlade s pracovnou zmluvou, resp. mzdou za rovnakú prácu alebo prácu v rovnakej hodnote pri rešpektovaní stanoveného finančného limitu.</t>
  </si>
  <si>
    <t>Výška výdavku bola stanovená na základe znaleckého alebo odborného posudku pri rešpektovaní stanoveného finančného limitu.</t>
  </si>
  <si>
    <r>
      <t xml:space="preserve">VO nebolo ukončené. Spôsob stanovenia výšky výdavku je uvedený v </t>
    </r>
    <r>
      <rPr>
        <strike/>
        <sz val="11"/>
        <color rgb="FFFF0000"/>
        <rFont val="Calibri"/>
        <family val="2"/>
        <charset val="238"/>
        <scheme val="minor"/>
      </rPr>
      <t>poli</t>
    </r>
    <r>
      <rPr>
        <sz val="11"/>
        <color rgb="FFFF0000"/>
        <rFont val="Calibri"/>
        <family val="2"/>
        <charset val="238"/>
        <scheme val="minor"/>
      </rPr>
      <t>stĺpci</t>
    </r>
    <r>
      <rPr>
        <sz val="11"/>
        <color theme="1"/>
        <rFont val="Calibri"/>
        <family val="2"/>
        <charset val="238"/>
        <scheme val="minor"/>
      </rPr>
      <t xml:space="preserve"> "</t>
    </r>
    <r>
      <rPr>
        <i/>
        <sz val="11"/>
        <color theme="1"/>
        <rFont val="Calibri"/>
        <family val="2"/>
        <charset val="238"/>
        <scheme val="minor"/>
      </rPr>
      <t>Vecný popis výdavku</t>
    </r>
    <r>
      <rPr>
        <sz val="11"/>
        <color theme="1"/>
        <rFont val="Calibri"/>
        <family val="2"/>
        <charset val="238"/>
        <scheme val="minor"/>
      </rPr>
      <t>".</t>
    </r>
  </si>
  <si>
    <r>
      <t xml:space="preserve">930 </t>
    </r>
    <r>
      <rPr>
        <sz val="11"/>
        <color rgb="FFFF0000"/>
        <rFont val="Calibri"/>
        <family val="2"/>
        <charset val="238"/>
        <scheme val="minor"/>
      </rPr>
      <t>-</t>
    </r>
    <r>
      <rPr>
        <sz val="11"/>
        <color theme="1"/>
        <rFont val="Calibri"/>
        <family val="2"/>
        <charset val="238"/>
        <scheme val="minor"/>
      </rPr>
      <t xml:space="preserve"> Rezerva na nepredvídané výdavky</t>
    </r>
  </si>
  <si>
    <r>
      <t xml:space="preserve">521 </t>
    </r>
    <r>
      <rPr>
        <sz val="11"/>
        <color rgb="FFFF0000"/>
        <rFont val="Calibri"/>
        <family val="2"/>
        <charset val="238"/>
        <scheme val="minor"/>
      </rPr>
      <t>-</t>
    </r>
    <r>
      <rPr>
        <sz val="11"/>
        <color theme="1"/>
        <rFont val="Calibri"/>
        <family val="2"/>
        <charset val="238"/>
        <scheme val="minor"/>
      </rPr>
      <t xml:space="preserve"> Mzdové výdavky</t>
    </r>
  </si>
  <si>
    <r>
      <t xml:space="preserve">518 </t>
    </r>
    <r>
      <rPr>
        <sz val="11"/>
        <color rgb="FFFF0000"/>
        <rFont val="Calibri"/>
        <family val="2"/>
        <charset val="238"/>
        <scheme val="minor"/>
      </rPr>
      <t xml:space="preserve">- </t>
    </r>
    <r>
      <rPr>
        <sz val="11"/>
        <color theme="1"/>
        <rFont val="Calibri"/>
        <family val="2"/>
        <charset val="238"/>
        <scheme val="minor"/>
      </rPr>
      <t>Ostatné služby</t>
    </r>
  </si>
  <si>
    <r>
      <t>512</t>
    </r>
    <r>
      <rPr>
        <sz val="11"/>
        <color rgb="FFFF0000"/>
        <rFont val="Calibri"/>
        <family val="2"/>
        <charset val="238"/>
        <scheme val="minor"/>
      </rPr>
      <t xml:space="preserve"> -</t>
    </r>
    <r>
      <rPr>
        <sz val="11"/>
        <color theme="1"/>
        <rFont val="Calibri"/>
        <family val="2"/>
        <charset val="238"/>
        <scheme val="minor"/>
      </rPr>
      <t xml:space="preserve"> Cestovné náhrady</t>
    </r>
  </si>
  <si>
    <r>
      <t xml:space="preserve">503 </t>
    </r>
    <r>
      <rPr>
        <sz val="11"/>
        <color rgb="FFFF0000"/>
        <rFont val="Calibri"/>
        <family val="2"/>
        <charset val="238"/>
        <scheme val="minor"/>
      </rPr>
      <t>-</t>
    </r>
    <r>
      <rPr>
        <sz val="11"/>
        <color theme="1"/>
        <rFont val="Calibri"/>
        <family val="2"/>
        <charset val="238"/>
        <scheme val="minor"/>
      </rPr>
      <t xml:space="preserve"> Spotreba ostatných neskladovateľných dodávok</t>
    </r>
  </si>
  <si>
    <r>
      <t xml:space="preserve">502 </t>
    </r>
    <r>
      <rPr>
        <sz val="11"/>
        <color rgb="FFFF0000"/>
        <rFont val="Calibri"/>
        <family val="2"/>
        <charset val="238"/>
        <scheme val="minor"/>
      </rPr>
      <t xml:space="preserve">- </t>
    </r>
    <r>
      <rPr>
        <sz val="11"/>
        <color theme="1"/>
        <rFont val="Calibri"/>
        <family val="2"/>
        <charset val="238"/>
        <scheme val="minor"/>
      </rPr>
      <t>Spotreba energie</t>
    </r>
  </si>
  <si>
    <t>112 - Zásoby</t>
  </si>
  <si>
    <r>
      <t xml:space="preserve">027 </t>
    </r>
    <r>
      <rPr>
        <sz val="11"/>
        <color rgb="FFFF0000"/>
        <rFont val="Calibri"/>
        <family val="2"/>
        <charset val="238"/>
        <scheme val="minor"/>
      </rPr>
      <t xml:space="preserve">- </t>
    </r>
    <r>
      <rPr>
        <sz val="11"/>
        <color theme="1"/>
        <rFont val="Calibri"/>
        <family val="2"/>
        <charset val="238"/>
        <scheme val="minor"/>
      </rPr>
      <t>Pozemky</t>
    </r>
  </si>
  <si>
    <r>
      <t xml:space="preserve">022 </t>
    </r>
    <r>
      <rPr>
        <sz val="11"/>
        <color rgb="FFFF0000"/>
        <rFont val="Calibri"/>
        <family val="2"/>
        <charset val="238"/>
        <scheme val="minor"/>
      </rPr>
      <t>-</t>
    </r>
    <r>
      <rPr>
        <sz val="11"/>
        <color theme="1"/>
        <rFont val="Calibri"/>
        <family val="2"/>
        <charset val="238"/>
        <scheme val="minor"/>
      </rPr>
      <t xml:space="preserve"> Samostatné hnuteľné veci a súbory hnuteľných vecí</t>
    </r>
  </si>
  <si>
    <t>014 - Oceniteľné práva</t>
  </si>
  <si>
    <t>013 - Softvér</t>
  </si>
  <si>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t>
    </r>
    <r>
      <rPr>
        <u/>
        <sz val="11"/>
        <rFont val="Arial"/>
        <family val="2"/>
        <charset val="238"/>
      </rPr>
      <t>predkladá</t>
    </r>
    <r>
      <rPr>
        <sz val="11"/>
        <rFont val="Arial"/>
        <family val="2"/>
        <charset val="238"/>
      </rPr>
      <t xml:space="preserve"> k záznamu z vyhodnotenia písomného prieskumu trhu podpornú dokumentáciu pre určenie výšky výdavkov </t>
    </r>
    <r>
      <rPr>
        <u/>
        <sz val="11"/>
        <rFont val="Arial"/>
        <family val="2"/>
        <charset val="238"/>
      </rPr>
      <t>na realizáciu geologickej úlohy (t. j. predkladá cenové ponuky minimálne troch oslovených uchádzačov)</t>
    </r>
    <r>
      <rPr>
        <sz val="11"/>
        <rFont val="Arial"/>
        <family val="2"/>
        <charset val="238"/>
      </rPr>
      <t xml:space="preserve">. V prípade, ak sa preukáže, že žiadateľ uviedol v </t>
    </r>
    <r>
      <rPr>
        <sz val="11"/>
        <color rgb="FFFF0000"/>
        <rFont val="Arial"/>
        <family val="2"/>
        <charset val="238"/>
      </rPr>
      <t>Podrobnom</t>
    </r>
    <r>
      <rPr>
        <sz val="11"/>
        <rFont val="Arial"/>
        <family val="2"/>
        <charset val="238"/>
      </rPr>
      <t xml:space="preserve"> rozpočte projektu sumu, ktorá nie je podložená príslušnou cenovou ponukou v zmysle vyhodnotenia prieskumu trhu, RO </t>
    </r>
    <r>
      <rPr>
        <strike/>
        <sz val="11"/>
        <color rgb="FFFF0000"/>
        <rFont val="Arial"/>
        <family val="2"/>
        <charset val="238"/>
      </rPr>
      <t>pre OP KŽP</t>
    </r>
    <r>
      <rPr>
        <sz val="11"/>
        <rFont val="Arial"/>
        <family val="2"/>
        <charset val="238"/>
      </rPr>
      <t xml:space="preserve"> je v závislosti od identifikovaných nedostatkov oprávnený znížiť výšku </t>
    </r>
    <r>
      <rPr>
        <strike/>
        <sz val="11"/>
        <color rgb="FFFF0000"/>
        <rFont val="Arial"/>
        <family val="2"/>
        <charset val="238"/>
      </rPr>
      <t>zodpovedajúcich</t>
    </r>
    <r>
      <rPr>
        <sz val="11"/>
        <color rgb="FFFF0000"/>
        <rFont val="Arial"/>
        <family val="2"/>
        <charset val="238"/>
      </rPr>
      <t>príslušných</t>
    </r>
    <r>
      <rPr>
        <sz val="11"/>
        <rFont val="Arial"/>
        <family val="2"/>
        <charset val="238"/>
      </rPr>
      <t xml:space="preserve">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t>
    </r>
    <r>
      <rPr>
        <u/>
        <sz val="11"/>
        <rFont val="Arial"/>
        <family val="2"/>
        <charset val="238"/>
      </rPr>
      <t>výlučne</t>
    </r>
    <r>
      <rPr>
        <sz val="11"/>
        <rFont val="Arial"/>
        <family val="2"/>
        <charset val="238"/>
      </rPr>
      <t xml:space="preserve"> vyhodnotenie prieskumu trhu </t>
    </r>
    <r>
      <rPr>
        <u/>
        <sz val="11"/>
        <rFont val="Arial"/>
        <family val="2"/>
        <charset val="238"/>
      </rPr>
      <t>bez</t>
    </r>
    <r>
      <rPr>
        <sz val="11"/>
        <rFont val="Arial"/>
        <family val="2"/>
        <charset val="238"/>
      </rPr>
      <t xml:space="preserve"> príslušných cenových ponúk. Žiadateľ je povinný uchovávať cenové ponuky z vykonaného prieskumu trhu u seba a v prípade požiadavky RO </t>
    </r>
    <r>
      <rPr>
        <strike/>
        <sz val="11"/>
        <color rgb="FFFF0000"/>
        <rFont val="Arial"/>
        <family val="2"/>
        <charset val="238"/>
      </rPr>
      <t>pre OP KŽP</t>
    </r>
    <r>
      <rPr>
        <sz val="11"/>
        <rFont val="Arial"/>
        <family val="2"/>
        <charset val="238"/>
      </rPr>
      <t xml:space="preserve"> 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 xml:space="preserve">v etape </t>
    </r>
    <r>
      <rPr>
        <sz val="11"/>
        <rFont val="Arial"/>
        <family val="2"/>
        <charset val="238"/>
      </rPr>
      <t xml:space="preserve">implementácie projektu predložiť cenové ponuky z prieskumu trhu, na základe ktorých bola stanovená výška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u/>
        <sz val="11"/>
        <rFont val="Arial"/>
        <family val="2"/>
        <charset val="238"/>
      </rPr>
      <t>nepredkladá</t>
    </r>
    <r>
      <rPr>
        <sz val="11"/>
        <rFont val="Arial"/>
        <family val="2"/>
        <charset val="238"/>
      </rPr>
      <t xml:space="preserve"> ako súčasť ŽoNFP zmluvu s úspešným uchádzačom </t>
    </r>
    <r>
      <rPr>
        <sz val="11"/>
        <color rgb="FFFF0000"/>
        <rFont val="Arial"/>
        <family val="2"/>
        <charset val="238"/>
      </rPr>
      <t>spolu s rozpočtom dodávateľa</t>
    </r>
    <r>
      <rPr>
        <sz val="11"/>
        <rFont val="Arial"/>
        <family val="2"/>
        <charset val="238"/>
      </rPr>
      <t>. Žiadateľ je povinný uchovávať kompletnú dokumentáciu k verejnému obstarávaniu, vrátane zmluvy s úspešným uchádzačom u seba a v prípade požiadavky RO</t>
    </r>
    <r>
      <rPr>
        <sz val="11"/>
        <color rgb="FFFF0000"/>
        <rFont val="Arial"/>
        <family val="2"/>
        <charset val="238"/>
      </rPr>
      <t xml:space="preserve"> </t>
    </r>
    <r>
      <rPr>
        <strike/>
        <sz val="11"/>
        <color rgb="FFFF0000"/>
        <rFont val="Arial"/>
        <family val="2"/>
        <charset val="238"/>
      </rPr>
      <t>pre OP KŽP</t>
    </r>
    <r>
      <rPr>
        <sz val="11"/>
        <color rgb="FFFF0000"/>
        <rFont val="Arial"/>
        <family val="2"/>
        <charset val="238"/>
      </rPr>
      <t xml:space="preserve"> </t>
    </r>
    <r>
      <rPr>
        <sz val="11"/>
        <rFont val="Arial"/>
        <family val="2"/>
        <charset val="238"/>
      </rPr>
      <t xml:space="preserve">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v etape</t>
    </r>
    <r>
      <rPr>
        <sz val="11"/>
        <rFont val="Arial"/>
        <family val="2"/>
        <charset val="238"/>
      </rPr>
      <t xml:space="preserve"> implementácie projektu, najneskôr </t>
    </r>
    <r>
      <rPr>
        <sz val="11"/>
        <color rgb="FFFF0000"/>
        <rFont val="Arial"/>
        <family val="2"/>
        <charset val="238"/>
      </rPr>
      <t xml:space="preserve">však </t>
    </r>
    <r>
      <rPr>
        <sz val="11"/>
        <rFont val="Arial"/>
        <family val="2"/>
        <charset val="238"/>
      </rPr>
      <t xml:space="preserve">v rámci príslušnej žiadosti o platbu, predložiť relevantnú dokumentáciu, na základe ktorej bola stanovená výška príslušného výdavku.
V prípade, ak sa preukáže, že žiadateľ uviedol v </t>
    </r>
    <r>
      <rPr>
        <sz val="11"/>
        <color rgb="FFFF0000"/>
        <rFont val="Arial"/>
        <family val="2"/>
        <charset val="238"/>
      </rPr>
      <t>Podrobnom</t>
    </r>
    <r>
      <rPr>
        <sz val="11"/>
        <rFont val="Arial"/>
        <family val="2"/>
        <charset val="238"/>
      </rPr>
      <t xml:space="preserve"> rozpočte projektu sumu, ktorá nie je podložená relevantnou dokumentáciou, RO </t>
    </r>
    <r>
      <rPr>
        <strike/>
        <sz val="11"/>
        <color rgb="FFFF0000"/>
        <rFont val="Arial"/>
        <family val="2"/>
        <charset val="238"/>
      </rPr>
      <t>pre OP KŽP</t>
    </r>
    <r>
      <rPr>
        <sz val="11"/>
        <rFont val="Arial"/>
        <family val="2"/>
        <charset val="238"/>
      </rPr>
      <t xml:space="preserve"> je v závislosti od identifikovaných nedostatkov oprávnený znížiť výšku </t>
    </r>
    <r>
      <rPr>
        <strike/>
        <sz val="11"/>
        <color rgb="FFFF0000"/>
        <rFont val="Arial"/>
        <family val="2"/>
        <charset val="238"/>
      </rPr>
      <t>zodpovedajúcich</t>
    </r>
    <r>
      <rPr>
        <sz val="11"/>
        <color rgb="FFFF0000"/>
        <rFont val="Arial"/>
        <family val="2"/>
        <charset val="238"/>
      </rPr>
      <t>príslušných</t>
    </r>
    <r>
      <rPr>
        <sz val="11"/>
        <rFont val="Arial"/>
        <family val="2"/>
        <charset val="238"/>
      </rPr>
      <t xml:space="preserve"> výdavkov, uznať výdavok v plnej výške ako neoprávnený alebo vyvodiť iné právne následky v konaní o žiadosti o NFP, resp. v súlade s podmienkami upravenými v zmluve o poskytnutí NFP; uvedené nemá vplyv na postup RO </t>
    </r>
    <r>
      <rPr>
        <strike/>
        <sz val="11"/>
        <color rgb="FFFF0000"/>
        <rFont val="Arial"/>
        <family val="2"/>
        <charset val="238"/>
      </rPr>
      <t>pre OP KŽP</t>
    </r>
    <r>
      <rPr>
        <sz val="11"/>
        <rFont val="Arial"/>
        <family val="2"/>
        <charset val="238"/>
      </rPr>
      <t xml:space="preserve"> pri identifikácii nedostatkov </t>
    </r>
    <r>
      <rPr>
        <strike/>
        <sz val="11"/>
        <color rgb="FFFF0000"/>
        <rFont val="Arial"/>
        <family val="2"/>
        <charset val="238"/>
      </rPr>
      <t>vo verejnom obstarávaní</t>
    </r>
    <r>
      <rPr>
        <sz val="11"/>
        <color rgb="FFFF0000"/>
        <rFont val="Arial"/>
        <family val="2"/>
        <charset val="238"/>
      </rPr>
      <t>v rámci kontroly procesu verejného obstarávania</t>
    </r>
    <r>
      <rPr>
        <sz val="11"/>
        <rFont val="Arial"/>
        <family val="2"/>
        <charset val="238"/>
      </rPr>
      <t xml:space="preserve">, ktorého výsledkom bola zmluva s úspešným uchádzačom a na základe ktorej bola stanovená výška príslušného výdavku v </t>
    </r>
    <r>
      <rPr>
        <sz val="11"/>
        <color rgb="FFFF0000"/>
        <rFont val="Arial"/>
        <family val="2"/>
        <charset val="238"/>
      </rPr>
      <t>Podrobnom</t>
    </r>
    <r>
      <rPr>
        <sz val="11"/>
        <rFont val="Arial"/>
        <family val="2"/>
        <charset val="238"/>
      </rPr>
      <t xml:space="preserve"> rozpočte </t>
    </r>
    <r>
      <rPr>
        <sz val="11"/>
        <color rgb="FFFF0000"/>
        <rFont val="Arial"/>
        <family val="2"/>
        <charset val="238"/>
      </rPr>
      <t>projektu</t>
    </r>
    <r>
      <rPr>
        <sz val="11"/>
        <rFont val="Arial"/>
        <family val="2"/>
        <charset val="238"/>
      </rPr>
      <t xml:space="preserv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t>
    </r>
    <r>
      <rPr>
        <strike/>
        <sz val="11"/>
        <color rgb="FFFF0000"/>
        <rFont val="Arial"/>
        <family val="2"/>
        <charset val="238"/>
      </rPr>
      <t>pre OP KŽP</t>
    </r>
    <r>
      <rPr>
        <sz val="11"/>
        <rFont val="Arial"/>
        <family val="2"/>
        <charset val="238"/>
      </rPr>
      <t xml:space="preserve"> 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v etape</t>
    </r>
    <r>
      <rPr>
        <sz val="11"/>
        <rFont val="Arial"/>
        <family val="2"/>
        <charset val="238"/>
      </rPr>
      <t xml:space="preserve"> implementácie projektu, najneskôr </t>
    </r>
    <r>
      <rPr>
        <sz val="11"/>
        <color rgb="FFFF0000"/>
        <rFont val="Arial"/>
        <family val="2"/>
        <charset val="238"/>
      </rPr>
      <t xml:space="preserve">však </t>
    </r>
    <r>
      <rPr>
        <sz val="11"/>
        <rFont val="Arial"/>
        <family val="2"/>
        <charset val="238"/>
      </rPr>
      <t xml:space="preserve">v rámci príslušnej žiadosti o platbu, predložiť kompletný znalecký alebo odborný posudok, na základe ktorého bola stanovená výška príslušného výdavku.
</t>
    </r>
    <r>
      <rPr>
        <sz val="11"/>
        <color rgb="FFFF0000"/>
        <rFont val="Arial"/>
        <family val="2"/>
        <charset val="238"/>
      </rPr>
      <t>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</si>
  <si>
    <r>
      <t xml:space="preserve">Výška výdavkov na podporné aktivity projektu nesmie prekročiť stanovený </t>
    </r>
    <r>
      <rPr>
        <strike/>
        <sz val="11"/>
        <color rgb="FFFF0000"/>
        <rFont val="Arial"/>
        <family val="2"/>
        <charset val="238"/>
      </rPr>
      <t>finančný</t>
    </r>
    <r>
      <rPr>
        <sz val="11"/>
        <color rgb="FFFF0000"/>
        <rFont val="Arial"/>
        <family val="2"/>
        <charset val="238"/>
      </rPr>
      <t xml:space="preserve">percentuálny </t>
    </r>
    <r>
      <rPr>
        <sz val="11"/>
        <color theme="1"/>
        <rFont val="Arial"/>
        <family val="2"/>
        <charset val="238"/>
      </rPr>
      <t xml:space="preserve">limit vo výške </t>
    </r>
    <r>
      <rPr>
        <sz val="11"/>
        <color rgb="FFFF0000"/>
        <rFont val="Arial"/>
        <family val="2"/>
        <charset val="238"/>
      </rPr>
      <t>3 % celkových oprávnených výdavkov na hlavné aktivity projektu (t. j. vrátane rezervy na nepredvídané výdavky) pri investičnom projekte, resp.</t>
    </r>
    <r>
      <rPr>
        <sz val="11"/>
        <color theme="1"/>
        <rFont val="Arial"/>
        <family val="2"/>
        <charset val="238"/>
      </rPr>
      <t xml:space="preserve"> 7 % celkových oprávnených výdavkov na hlavné aktivity projektu (t. j. vrátane rezervy na nepredvídané výdavky) </t>
    </r>
    <r>
      <rPr>
        <sz val="11"/>
        <color rgb="FFFF0000"/>
        <rFont val="Arial"/>
        <family val="2"/>
        <charset val="238"/>
      </rPr>
      <t>pri neinvestičnom projekte</t>
    </r>
    <r>
      <rPr>
        <sz val="11"/>
        <color theme="1"/>
        <rFont val="Arial"/>
        <family val="2"/>
        <charset val="238"/>
      </rPr>
      <t xml:space="preserve">.
Realizáciu riadenia projektu nie je možné kombinovať viacerými spôsobmi. To znamená, že žiadateľ je povinný vybrať </t>
    </r>
    <r>
      <rPr>
        <sz val="11"/>
        <color rgb="FFFF0000"/>
        <rFont val="Arial"/>
        <family val="2"/>
        <charset val="238"/>
      </rPr>
      <t xml:space="preserve">si </t>
    </r>
    <r>
      <rPr>
        <sz val="11"/>
        <color theme="1"/>
        <rFont val="Arial"/>
        <family val="2"/>
        <charset val="238"/>
      </rPr>
      <t xml:space="preserve">výlučne </t>
    </r>
    <r>
      <rPr>
        <u/>
        <sz val="11"/>
        <color theme="1"/>
        <rFont val="Arial"/>
        <family val="2"/>
        <charset val="238"/>
      </rPr>
      <t>len jeden typ výdavku</t>
    </r>
    <r>
      <rPr>
        <sz val="11"/>
        <color theme="1"/>
        <rFont val="Arial"/>
        <family val="2"/>
        <charset val="238"/>
      </rPr>
      <t xml:space="preserve"> </t>
    </r>
    <r>
      <rPr>
        <sz val="11"/>
        <color rgb="FFFF0000"/>
        <rFont val="Arial"/>
        <family val="2"/>
        <charset val="238"/>
      </rPr>
      <t>(spomedzi predvyplnených)</t>
    </r>
    <r>
      <rPr>
        <sz val="11"/>
        <color theme="1"/>
        <rFont val="Arial"/>
        <family val="2"/>
        <charset val="238"/>
      </rPr>
      <t xml:space="preserve"> vo vzťahu k riadeniu projektu (príslušnú </t>
    </r>
    <r>
      <rPr>
        <sz val="11"/>
        <color rgb="FFFF0000"/>
        <rFont val="Arial"/>
        <family val="2"/>
        <charset val="238"/>
      </rPr>
      <t xml:space="preserve">predvyplnenú pracovnú </t>
    </r>
    <r>
      <rPr>
        <sz val="11"/>
        <color theme="1"/>
        <rFont val="Arial"/>
        <family val="2"/>
        <charset val="238"/>
      </rPr>
      <t>pozíciu projektového manažéra).</t>
    </r>
  </si>
  <si>
    <r>
      <t xml:space="preserve">Žiadateľ zdôvodní potrebu daného výdavku z hľadiska jeho aktuálneho vybavenia (t. j. existujúcich vlastných technických kapacít) a dosiahnutia stanovených cieľov projektu. Nevyhnutnosť príslušného výdavku pre realizáciu projektu je predmetom odborného hodnotenia. Z toho dôvodu je potrebné zdôvodniť nevyhnutnosť výdavku, ako aj jednotlivých položiek výdavku (ak relevantné). V prípade, že sa zdôvodnenie nachádza v inom dokumente tvoriacom súčasť dokumentácie ŽoNFP, uveďte odkaz na tento dokument. </t>
    </r>
    <r>
      <rPr>
        <b/>
        <sz val="11"/>
        <color rgb="FFFF0000"/>
        <rFont val="Arial"/>
        <family val="2"/>
        <charset val="238"/>
      </rPr>
      <t>Upozorňujeme, že výdavky, ktoré nie sú nevyhnutné pre realizáciu a dosiahnutie cieľov projektu, sú neoprávnené</t>
    </r>
    <r>
      <rPr>
        <sz val="11"/>
        <color rgb="FFFF0000"/>
        <rFont val="Arial"/>
        <family val="2"/>
        <charset val="238"/>
      </rPr>
      <t xml:space="preserve">. </t>
    </r>
    <r>
      <rPr>
        <b/>
        <sz val="11"/>
        <color rgb="FFFF0000"/>
        <rFont val="Arial"/>
        <family val="2"/>
        <charset val="238"/>
      </rPr>
      <t>Neoprávnené sú aj výdavky, ktoré sú zo strany žiadateľa nedostatočne odôvodnené</t>
    </r>
    <r>
      <rPr>
        <sz val="11"/>
        <color rgb="FFFF0000"/>
        <rFont val="Arial"/>
        <family val="2"/>
        <charset val="238"/>
      </rPr>
      <t>.</t>
    </r>
  </si>
  <si>
    <t>Zdôvodnenie nevyhnutnosti výdavku</t>
  </si>
  <si>
    <r>
      <rPr>
        <strike/>
        <sz val="11"/>
        <color rgb="FFFF0000"/>
        <rFont val="Arial"/>
        <family val="2"/>
        <charset val="238"/>
      </rPr>
      <t>Pole "</t>
    </r>
    <r>
      <rPr>
        <b/>
        <strike/>
        <sz val="11"/>
        <color rgb="FFFF0000"/>
        <rFont val="Arial"/>
        <family val="2"/>
        <charset val="238"/>
      </rPr>
      <t>Vecný popis výdavku</t>
    </r>
    <r>
      <rPr>
        <strike/>
        <sz val="11"/>
        <color rgb="FFFF0000"/>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t>
    </r>
    <r>
      <rPr>
        <b/>
        <strike/>
        <sz val="11"/>
        <color rgb="FFFF0000"/>
        <rFont val="Arial"/>
        <family val="2"/>
        <charset val="238"/>
      </rPr>
      <t xml:space="preserve"> V prípade, ak je vecný popis/špecifikácia výdavkov súčasťou inej prílohy ŽoNFP, je postačujúce uvedenie odkazu na príslušnú prílohu</t>
    </r>
    <r>
      <rPr>
        <strike/>
        <sz val="11"/>
        <color rgb="FFFF0000"/>
        <rFont val="Arial"/>
        <family val="2"/>
        <charset val="238"/>
      </rPr>
      <t>.</t>
    </r>
    <r>
      <rPr>
        <sz val="11"/>
        <color theme="1"/>
        <rFont val="Arial"/>
        <family val="2"/>
        <charset val="238"/>
      </rPr>
      <t xml:space="preserve">
</t>
    </r>
    <r>
      <rPr>
        <sz val="11"/>
        <color rgb="FFFF0000"/>
        <rFont val="Arial"/>
        <family val="2"/>
        <charset val="238"/>
      </rPr>
      <t xml:space="preserve">V tomto stĺpci sa uvádzajú všetky doplňujúce informácie potrebné pre bližší popis výdavku z hľadiska jeho predmetu, resp. rozsahu. </t>
    </r>
    <r>
      <rPr>
        <u/>
        <sz val="11"/>
        <color rgb="FFFF0000"/>
        <rFont val="Arial"/>
        <family val="2"/>
        <charset val="238"/>
      </rPr>
      <t>V prípadoch, ak</t>
    </r>
    <r>
      <rPr>
        <sz val="11"/>
        <color rgb="FFFF0000"/>
        <rFont val="Arial"/>
        <family val="2"/>
        <charset val="238"/>
      </rPr>
      <t xml:space="preserve">:                                                                                                                                                                                                                                                                                                                                                                                                                      - výška výdavku bola stanovená napr. prieskumom trhu alebo zmluvou s úspešným uchádzačom a zároveň sa na výdavok vzťahuje percentuálny limit, žiadateľ uvedie výpočet výšky výdavku za použitia príslušného percentuálneho limitu uvedeného v Príručke k oprávnenosti výdavkov;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color rgb="FFFF0000"/>
        <rFont val="Arial"/>
        <family val="2"/>
        <charset val="238"/>
      </rPr>
      <t>aj na iné aktivity/činnosti nesúvisiace s realizáciou projektu</t>
    </r>
    <r>
      <rPr>
        <sz val="11"/>
        <color rgb="FFFF0000"/>
        <rFont val="Arial"/>
        <family val="2"/>
        <charset val="238"/>
      </rPr>
      <t xml:space="preserve">, do Podrobného rozpočtu projektu sa zahrnie len </t>
    </r>
    <r>
      <rPr>
        <u/>
        <sz val="11"/>
        <color rgb="FFFF0000"/>
        <rFont val="Arial"/>
        <family val="2"/>
        <charset val="238"/>
      </rPr>
      <t>pomerná časť výdavku</t>
    </r>
    <r>
      <rPr>
        <sz val="11"/>
        <color rgb="FFFF0000"/>
        <rFont val="Arial"/>
        <family val="2"/>
        <charset val="238"/>
      </rPr>
      <t xml:space="preserve"> na obstaranie tohto majetku a v tomto stĺpci sa uvedie výpočet príslušnej pomernej časti výdavku (v %).
V prípade</t>
    </r>
    <r>
      <rPr>
        <u/>
        <sz val="11"/>
        <color rgb="FFFF0000"/>
        <rFont val="Arial"/>
        <family val="2"/>
        <charset val="238"/>
      </rPr>
      <t xml:space="preserve"> mzdových výdavkov</t>
    </r>
    <r>
      <rPr>
        <sz val="11"/>
        <color rgb="FFFF0000"/>
        <rFont val="Arial"/>
        <family val="2"/>
        <charset val="238"/>
      </rPr>
      <t>, nárokovaných na úrovni konkrétnej oprávnenej pracovnej pozície (napr. "Expert/špecialista"), žiadateľ uvedie: 
- popis činností, ktoré bude zamestnanec/osoba pracujúca na dohodu (zastávajúca príslušnú pracovnú pozíciu v projekte) vykonávať v rámci realizácie hlavnej aktivity projektu, resp. v súvislosti s riadením projektu - interné;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žiadateľ uvedie, o aký typ vzťahu sa jedná (t. j. dohodu o vykonaní práce, dohodu o pracovnej činnosti, resp. dohodu o brigádnickej práci študentov). Zároveň upozorňujeme, že žiadané mzdové výdavky musia byť v súlade s Príručkou k oprávnenosti výdavkov, pričom je potrebné zohľadniť aj dosiahnutý stupeň vzdelania zamestnanca/osoby a ďalšie požiadavky stanovené pre príslušné pracovné pozície.</t>
    </r>
    <r>
      <rPr>
        <sz val="11"/>
        <color theme="1"/>
        <rFont val="Arial"/>
        <family val="2"/>
        <charset val="238"/>
      </rPr>
      <t xml:space="preserve">
</t>
    </r>
    <r>
      <rPr>
        <sz val="11"/>
        <color rgb="FFFF0000"/>
        <rFont val="Arial"/>
        <family val="2"/>
        <charset val="238"/>
      </rPr>
      <t>Okrem uvedeného sa v tomto stĺpci uvedie presná identifikácia dokumentu, v ktorom je uvedený bližší opis výdavku a ďalšie údaje pre vymedzenie výšky a oprávnenosti tohto výdavku (ktoré nie sú obsiahnuté v iných dokumentoch tvoriacich prílohu ŽoNFP).</t>
    </r>
  </si>
  <si>
    <r>
      <rPr>
        <strike/>
        <sz val="11"/>
        <color rgb="FFFF0000"/>
        <rFont val="Arial"/>
        <family val="2"/>
        <charset val="238"/>
      </rPr>
      <t>Pole "</t>
    </r>
    <r>
      <rPr>
        <b/>
        <strike/>
        <sz val="11"/>
        <color rgb="FFFF0000"/>
        <rFont val="Arial"/>
        <family val="2"/>
        <charset val="238"/>
      </rPr>
      <t>Spôsob stanovenia výšky výdavku</t>
    </r>
    <r>
      <rPr>
        <strike/>
        <sz val="11"/>
        <color rgb="FFFF0000"/>
        <rFont val="Arial"/>
        <family val="2"/>
        <charset val="238"/>
      </rPr>
      <t>". V predmetnom poli vyberte z</t>
    </r>
    <r>
      <rPr>
        <sz val="11"/>
        <color rgb="FFFF0000"/>
        <rFont val="Arial"/>
        <family val="2"/>
        <charset val="238"/>
      </rPr>
      <t>Z</t>
    </r>
    <r>
      <rPr>
        <sz val="11"/>
        <color theme="1"/>
        <rFont val="Arial"/>
        <family val="2"/>
        <charset val="238"/>
      </rPr>
      <t xml:space="preserve"> roletového menu </t>
    </r>
    <r>
      <rPr>
        <sz val="11"/>
        <color rgb="FFFF0000"/>
        <rFont val="Arial"/>
        <family val="2"/>
        <charset val="238"/>
      </rPr>
      <t>vyberte</t>
    </r>
    <r>
      <rPr>
        <sz val="11"/>
        <color theme="1"/>
        <rFont val="Arial"/>
        <family val="2"/>
        <charset val="238"/>
      </rPr>
      <t xml:space="preserve"> príslušný spôsob stanovenia výšky výdavku. 
V prípade, ak ste výšku výdavku v </t>
    </r>
    <r>
      <rPr>
        <sz val="11"/>
        <color rgb="FFFF0000"/>
        <rFont val="Arial"/>
        <family val="2"/>
        <charset val="238"/>
      </rPr>
      <t>Podrobnom</t>
    </r>
    <r>
      <rPr>
        <sz val="11"/>
        <color theme="1"/>
        <rFont val="Arial"/>
        <family val="2"/>
        <charset val="238"/>
      </rPr>
      <t xml:space="preserve"> rozpočte projektu stanovili spôsobom, ktorý nie je preddefinovaný v roletovom menu </t>
    </r>
    <r>
      <rPr>
        <sz val="11"/>
        <color rgb="FFFF0000"/>
        <rFont val="Arial"/>
        <family val="2"/>
        <charset val="238"/>
      </rPr>
      <t>a pre určenie výšky výdavku nebolo možné použiť ani jednu z vyššie uvádzaných metód</t>
    </r>
    <r>
      <rPr>
        <sz val="11"/>
        <color theme="1"/>
        <rFont val="Arial"/>
        <family val="2"/>
        <charset val="238"/>
      </rPr>
      <t xml:space="preserve">, vyberte možnosť - </t>
    </r>
    <r>
      <rPr>
        <i/>
        <u/>
        <sz val="11"/>
        <color theme="1"/>
        <rFont val="Arial"/>
        <family val="2"/>
        <charset val="238"/>
      </rPr>
      <t xml:space="preserve">VO nebolo ukončené. Spôsob stanovenia výšky výdavku je uvedený v </t>
    </r>
    <r>
      <rPr>
        <i/>
        <strike/>
        <u/>
        <sz val="11"/>
        <color rgb="FFFF0000"/>
        <rFont val="Arial"/>
        <family val="2"/>
        <charset val="238"/>
      </rPr>
      <t>poli</t>
    </r>
    <r>
      <rPr>
        <i/>
        <u/>
        <sz val="11"/>
        <color rgb="FFFF0000"/>
        <rFont val="Arial"/>
        <family val="2"/>
        <charset val="238"/>
      </rPr>
      <t xml:space="preserve">stĺpci </t>
    </r>
    <r>
      <rPr>
        <i/>
        <u/>
        <sz val="11"/>
        <color theme="1"/>
        <rFont val="Arial"/>
        <family val="2"/>
        <charset val="238"/>
      </rPr>
      <t>"Vecný popis výdavku"</t>
    </r>
    <r>
      <rPr>
        <sz val="11"/>
        <color theme="1"/>
        <rFont val="Arial"/>
        <family val="2"/>
        <charset val="238"/>
      </rPr>
      <t xml:space="preserve"> a v </t>
    </r>
    <r>
      <rPr>
        <strike/>
        <sz val="11"/>
        <color rgb="FFFF0000"/>
        <rFont val="Arial"/>
        <family val="2"/>
        <charset val="238"/>
      </rPr>
      <t>poli</t>
    </r>
    <r>
      <rPr>
        <sz val="11"/>
        <color rgb="FFFF0000"/>
        <rFont val="Arial"/>
        <family val="2"/>
        <charset val="238"/>
      </rPr>
      <t>stĺpci</t>
    </r>
    <r>
      <rPr>
        <sz val="11"/>
        <color theme="1"/>
        <rFont val="Arial"/>
        <family val="2"/>
        <charset val="238"/>
      </rPr>
      <t xml:space="preserve"> "Vecný popis výdavku" </t>
    </r>
    <r>
      <rPr>
        <sz val="11"/>
        <color rgb="FFFF0000"/>
        <rFont val="Arial"/>
        <family val="2"/>
        <charset val="238"/>
      </rPr>
      <t>bližšie</t>
    </r>
    <r>
      <rPr>
        <sz val="11"/>
        <color theme="1"/>
        <rFont val="Arial"/>
        <family val="2"/>
        <charset val="238"/>
      </rPr>
      <t xml:space="preserve"> špecifikujte </t>
    </r>
    <r>
      <rPr>
        <sz val="11"/>
        <color rgb="FFFF0000"/>
        <rFont val="Arial"/>
        <family val="2"/>
        <charset val="238"/>
      </rPr>
      <t xml:space="preserve">a zdôvodnite vybraný </t>
    </r>
    <r>
      <rPr>
        <sz val="11"/>
        <color theme="1"/>
        <rFont val="Arial"/>
        <family val="2"/>
        <charset val="238"/>
      </rPr>
      <t xml:space="preserve">spôsob </t>
    </r>
    <r>
      <rPr>
        <sz val="11"/>
        <color rgb="FFFF0000"/>
        <rFont val="Arial"/>
        <family val="2"/>
        <charset val="238"/>
      </rPr>
      <t>stanovenia výšky výdavku</t>
    </r>
    <r>
      <rPr>
        <strike/>
        <sz val="11"/>
        <color rgb="FFFF0000"/>
        <rFont val="Arial"/>
        <family val="2"/>
        <charset val="238"/>
      </rPr>
      <t>, ktorým ste stanovili výšku príslušného výdavku v rozpočte projektu</t>
    </r>
    <r>
      <rPr>
        <sz val="11"/>
        <color theme="1"/>
        <rFont val="Arial"/>
        <family val="2"/>
        <charset val="238"/>
      </rPr>
      <t xml:space="preserve">. Rovnako postupujte aj v prípade, ak považujete za potrebné bližšie špecifikovať niektorý z Vami vybraných preddefinovaných spôsobov stanovenia výšky výdavku v </t>
    </r>
    <r>
      <rPr>
        <sz val="11"/>
        <color rgb="FFFF0000"/>
        <rFont val="Arial"/>
        <family val="2"/>
        <charset val="238"/>
      </rPr>
      <t>Podrobnom</t>
    </r>
    <r>
      <rPr>
        <sz val="11"/>
        <color theme="1"/>
        <rFont val="Arial"/>
        <family val="2"/>
        <charset val="238"/>
      </rPr>
      <t xml:space="preserve"> rozpočte projektu.</t>
    </r>
  </si>
  <si>
    <t>Spôsob stanovenia výšky výdavku</t>
  </si>
  <si>
    <r>
      <t xml:space="preserve">Celková výška oprávneného výdavku bez/s DPH </t>
    </r>
    <r>
      <rPr>
        <u/>
        <sz val="11"/>
        <color rgb="FFFF0000"/>
        <rFont val="Arial"/>
        <family val="2"/>
        <charset val="238"/>
      </rPr>
      <t>sa vypočíta automaticky</t>
    </r>
    <r>
      <rPr>
        <sz val="11"/>
        <color rgb="FFFF0000"/>
        <rFont val="Arial"/>
        <family val="2"/>
        <charset val="238"/>
      </rPr>
      <t xml:space="preserve"> (po vyplnení počtu jednotiek a jednotkovej ceny bez DPH).
V prípade, ak má žiadateľ nárok na odpočet DPH (je platcom DPH v súvislosti s činnosťami podporovanými v rámci projektu), za oprávnený výdavok sa považuje výška výdavku</t>
    </r>
    <r>
      <rPr>
        <b/>
        <sz val="11"/>
        <color rgb="FFFF0000"/>
        <rFont val="Arial"/>
        <family val="2"/>
        <charset val="238"/>
      </rPr>
      <t xml:space="preserve"> bez DPH</t>
    </r>
    <r>
      <rPr>
        <sz val="11"/>
        <color rgb="FFFF0000"/>
        <rFont val="Arial"/>
        <family val="2"/>
        <charset val="238"/>
      </rPr>
      <t xml:space="preserve"> (stĺpec F).
V prípade, ak žiadateľ nemá nárok na odpočet DPH (nie je platcom DPH v súvislosti s činnosťami podporovanými v rámci projektu), za oprávnený výdavok sa považuje výška výdavku </t>
    </r>
    <r>
      <rPr>
        <b/>
        <sz val="11"/>
        <color rgb="FFFF0000"/>
        <rFont val="Arial"/>
        <family val="2"/>
        <charset val="238"/>
      </rPr>
      <t>s DPH</t>
    </r>
    <r>
      <rPr>
        <sz val="11"/>
        <color rgb="FFFF0000"/>
        <rFont val="Arial"/>
        <family val="2"/>
        <charset val="238"/>
      </rPr>
      <t xml:space="preserve"> (stĺpec G), ktorá sa vypočíta automaticky z hodnoty stĺpca F navýšením o 20 % sadzbu DPH.
V prípade výdavkov, na ktoré sa DPH nevzťahuje (napr. mzdové výdavky), sa automaticky v stĺpci G nepripočíta hodnota DPH. Pre tieto výdavky platí, že hodnota v stĺpci G je rovnaká ako hodnota v stĺpci F.
V prípade výdavku, ktorého výška bola určená na základe prieskumu trhu, v rámci ktorého boli predložené ponuky </t>
    </r>
    <r>
      <rPr>
        <u/>
        <sz val="11"/>
        <color rgb="FFFF0000"/>
        <rFont val="Arial"/>
        <family val="2"/>
        <charset val="238"/>
      </rPr>
      <t>neplatcov DPH</t>
    </r>
    <r>
      <rPr>
        <sz val="11"/>
        <color rgb="FFFF0000"/>
        <rFont val="Arial"/>
        <family val="2"/>
        <charset val="238"/>
      </rPr>
      <t xml:space="preserve">, je výška výdavku uvedená v stĺpci F a výška výdavku uvedená v stĺpci G </t>
    </r>
    <r>
      <rPr>
        <u/>
        <sz val="11"/>
        <color rgb="FFFF0000"/>
        <rFont val="Arial"/>
        <family val="2"/>
        <charset val="238"/>
      </rPr>
      <t>totožná</t>
    </r>
    <r>
      <rPr>
        <sz val="11"/>
        <color rgb="FFFF0000"/>
        <rFont val="Arial"/>
        <family val="2"/>
        <charset val="238"/>
      </rPr>
      <t>. V uvedenom prípade je žiadateľ oprávnený upraviť vzorec v stĺpci G.</t>
    </r>
  </si>
  <si>
    <t>Oprávnený výdavok bez/s DPH [EUR]</t>
  </si>
  <si>
    <r>
      <rPr>
        <strike/>
        <sz val="11"/>
        <color rgb="FFFF0000"/>
        <rFont val="Arial"/>
        <family val="2"/>
        <charset val="238"/>
      </rPr>
      <t>Pole "</t>
    </r>
    <r>
      <rPr>
        <b/>
        <strike/>
        <sz val="11"/>
        <color rgb="FFFF0000"/>
        <rFont val="Arial"/>
        <family val="2"/>
        <charset val="238"/>
      </rPr>
      <t>Jednotková cena práce, resp. cena</t>
    </r>
    <r>
      <rPr>
        <strike/>
        <sz val="11"/>
        <color rgb="FFFF0000"/>
        <rFont val="Arial"/>
        <family val="2"/>
        <charset val="238"/>
      </rPr>
      <t>"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t>
    </r>
    <r>
      <rPr>
        <sz val="11"/>
        <color rgb="FFFF0000"/>
        <rFont val="Arial"/>
        <family val="2"/>
        <charset val="238"/>
      </rPr>
      <t xml:space="preserve">Uvádza sa jednotková cena </t>
    </r>
    <r>
      <rPr>
        <u/>
        <sz val="11"/>
        <color rgb="FFFF0000"/>
        <rFont val="Arial"/>
        <family val="2"/>
        <charset val="238"/>
      </rPr>
      <t>bez DPH</t>
    </r>
    <r>
      <rPr>
        <sz val="11"/>
        <color rgb="FFFF0000"/>
        <rFont val="Arial"/>
        <family val="2"/>
        <charset val="238"/>
      </rPr>
      <t xml:space="preserve"> s presnosťou na dve desatinné miesta. Uvádza sa jednotková cena za dodávku funkčného celku (nie jednoltivé podpoložky funkčného celku). V prípade výdavku, ktorého výška bola určená na základe prieskumu trhu, sa cena bez DPH z prieskumu trhu prenesie do Podrobného rozpočtu projektu. V prípade ukončeného verejného obstarávania sa cena bez DPH z uzatvorenej zmluvy s dodávateľom prenesie do Podrobného rozpočtu projektu.
V prípade, že výška vybraného oprávneného výdavku je obmedzená </t>
    </r>
    <r>
      <rPr>
        <u/>
        <sz val="11"/>
        <color rgb="FFFF0000"/>
        <rFont val="Arial"/>
        <family val="2"/>
        <charset val="238"/>
      </rPr>
      <t>finančným, resp. percentuálnym limitom stanoveným RO</t>
    </r>
    <r>
      <rPr>
        <sz val="11"/>
        <color rgb="FFFF0000"/>
        <rFont val="Arial"/>
        <family val="2"/>
        <charset val="238"/>
      </rPr>
      <t xml:space="preserve">, je potrebné výšku výdavku uviesť maximálne do výšky stanovenej takýmto limitom.
V prípade mzdových výdavkov sa uvedie výška nárokovanej mesačnej mzdy, resp. hodinovej odmeny, a to na úrovni </t>
    </r>
    <r>
      <rPr>
        <u/>
        <sz val="11"/>
        <color rgb="FFFF0000"/>
        <rFont val="Arial"/>
        <family val="2"/>
        <charset val="238"/>
      </rPr>
      <t>celkovej ceny práce</t>
    </r>
    <r>
      <rPr>
        <sz val="11"/>
        <color rgb="FFFF0000"/>
        <rFont val="Arial"/>
        <family val="2"/>
        <charset val="238"/>
      </rPr>
      <t xml:space="preserve"> (tzn. </t>
    </r>
    <r>
      <rPr>
        <u/>
        <sz val="11"/>
        <color rgb="FFFF0000"/>
        <rFont val="Arial"/>
        <family val="2"/>
        <charset val="238"/>
      </rPr>
      <t>vrátane</t>
    </r>
    <r>
      <rPr>
        <sz val="11"/>
        <color rgb="FFFF0000"/>
        <rFont val="Arial"/>
        <family val="2"/>
        <charset val="238"/>
      </rPr>
      <t xml:space="preserve"> zákonných odvodov zamestnávateľa). Výška hrubej mesačnej mzdy / hodinovej odmeny nesmie presiahnuť </t>
    </r>
    <r>
      <rPr>
        <u/>
        <sz val="11"/>
        <color rgb="FFFF0000"/>
        <rFont val="Arial"/>
        <family val="2"/>
        <charset val="238"/>
      </rPr>
      <t>finančný limit</t>
    </r>
    <r>
      <rPr>
        <sz val="11"/>
        <color rgb="FFFF0000"/>
        <rFont val="Arial"/>
        <family val="2"/>
        <charset val="238"/>
      </rPr>
      <t xml:space="preserve"> stanovený pre konkrétnu pracovnú pozíciu. Oprávnené pracovné pozície pre túto výzvu sú uvedené v prílohe č. 4 výzvy - Osobitné podmienky oprávnenosti výdavkov a pre ne stanovené finančné limity sú uvedené v Príručke k oprávnenosti výdavkov.</t>
    </r>
  </si>
  <si>
    <t>Jednotková cena bez DPH [EUR]</t>
  </si>
  <si>
    <t>Mernú jednotku stanovte s ohľadom na typ výdavku. V prípade výdavku (položky) zodpovedajúcej funkčnému celku, ktorého cena sa určuje na základe prieskumu trhu alebo zmluvy s dodávateľom, sa uvádza merná jednotka "ks", počet jednotiek 1 a cena za dodávku daného funkčného celku.
V prípade mzdových výdavkov zamestnancov pracujúcich na projekte na základe pracovnej zmluvy, je mernou jednotkou "mesiac" (v relevantných prípadoch "osobomesiac"). V prípade mzdových výdavkov zamestnancov pracujúcich na projekte na základe dohody o práci vykonávanej mimo pracovného pomeru je mernou jednotkou "hodina", a to v súlade s Príručkou k oprávnenosti výdavkov.</t>
  </si>
  <si>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</si>
  <si>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Skupina výdavkov</t>
  </si>
  <si>
    <r>
      <rPr>
        <sz val="11"/>
        <color rgb="FFFF0000"/>
        <rFont val="Arial"/>
        <family val="2"/>
        <charset val="238"/>
      </rPr>
      <t xml:space="preserve">Všeobecné pomenovanie výdavku, resp. predmetu zákazky alebo jej časti v prípade, že výdavok je totožný so zákazkou alebo jej časťou. </t>
    </r>
    <r>
      <rPr>
        <strike/>
        <sz val="11"/>
        <color rgb="FFFF0000"/>
        <rFont val="Arial"/>
        <family val="2"/>
        <charset val="238"/>
      </rPr>
      <t>V prípade doplnenia ďalších výdavkov v poli "</t>
    </r>
    <r>
      <rPr>
        <i/>
        <strike/>
        <sz val="11"/>
        <color rgb="FFFF0000"/>
        <rFont val="Arial"/>
        <family val="2"/>
        <charset val="238"/>
      </rPr>
      <t>ďalší výdavok</t>
    </r>
    <r>
      <rPr>
        <strike/>
        <sz val="11"/>
        <color rgb="FFFF0000"/>
        <rFont val="Arial"/>
        <family val="2"/>
        <charset val="238"/>
      </rPr>
      <t>" zadajte názov príslušného výdavku.</t>
    </r>
    <r>
      <rPr>
        <sz val="11"/>
        <color theme="1"/>
        <rFont val="Arial"/>
        <family val="2"/>
        <charset val="238"/>
      </rPr>
      <t xml:space="preserve"> V prípade, ak počet riadkov pre zadanie</t>
    </r>
    <r>
      <rPr>
        <strike/>
        <sz val="11"/>
        <color theme="1"/>
        <rFont val="Arial"/>
        <family val="2"/>
        <charset val="238"/>
      </rPr>
      <t xml:space="preserve"> </t>
    </r>
    <r>
      <rPr>
        <strike/>
        <sz val="11"/>
        <color rgb="FFFF0000"/>
        <rFont val="Arial"/>
        <family val="2"/>
        <charset val="238"/>
      </rPr>
      <t>ďalších</t>
    </r>
    <r>
      <rPr>
        <sz val="11"/>
        <color rgb="FFFF0000"/>
        <rFont val="Arial"/>
        <family val="2"/>
        <charset val="238"/>
      </rPr>
      <t xml:space="preserve">všetkých </t>
    </r>
    <r>
      <rPr>
        <sz val="11"/>
        <color theme="1"/>
        <rFont val="Arial"/>
        <family val="2"/>
        <charset val="238"/>
      </rPr>
      <t xml:space="preserve">výdavkov </t>
    </r>
    <r>
      <rPr>
        <strike/>
        <sz val="11"/>
        <color rgb="FFFF0000"/>
        <rFont val="Arial"/>
        <family val="2"/>
        <charset val="238"/>
      </rPr>
      <t>v poli "</t>
    </r>
    <r>
      <rPr>
        <b/>
        <i/>
        <strike/>
        <sz val="11"/>
        <color rgb="FFFF0000"/>
        <rFont val="Arial"/>
        <family val="2"/>
        <charset val="238"/>
      </rPr>
      <t>ďalší výdavok</t>
    </r>
    <r>
      <rPr>
        <strike/>
        <sz val="11"/>
        <color rgb="FFFF0000"/>
        <rFont val="Arial"/>
        <family val="2"/>
        <charset val="238"/>
      </rPr>
      <t>"</t>
    </r>
    <r>
      <rPr>
        <sz val="11"/>
        <color theme="1"/>
        <rFont val="Arial"/>
        <family val="2"/>
        <charset val="238"/>
      </rPr>
      <t xml:space="preserve"> nie je postačujúci, počet riadkov tabuľky rozšírte podľa potreby. Riadky je potrebné vkladať tak, aby celkový súčet zahŕňal aj novovložené riadky.</t>
    </r>
  </si>
  <si>
    <r>
      <rPr>
        <b/>
        <strike/>
        <sz val="11"/>
        <color rgb="FFFF0000"/>
        <rFont val="Arial"/>
        <family val="2"/>
        <charset val="238"/>
      </rPr>
      <t>Upozornenia:</t>
    </r>
    <r>
      <rPr>
        <b/>
        <sz val="11"/>
        <color rgb="FFFF0000"/>
        <rFont val="Arial"/>
        <family val="2"/>
        <charset val="238"/>
      </rPr>
      <t>Inštrukcie k vyplneniu Podrobného rozpočtu projektu</t>
    </r>
  </si>
  <si>
    <r>
      <t xml:space="preserve">SPOLU Podporné aktivity </t>
    </r>
    <r>
      <rPr>
        <b/>
        <sz val="12"/>
        <color rgb="FFFF0000"/>
        <rFont val="Arial"/>
        <family val="2"/>
        <charset val="238"/>
      </rPr>
      <t>projektu</t>
    </r>
    <r>
      <rPr>
        <b/>
        <sz val="12"/>
        <rFont val="Arial"/>
        <family val="2"/>
        <charset val="238"/>
      </rPr>
      <t xml:space="preserve"> </t>
    </r>
    <r>
      <rPr>
        <i/>
        <sz val="12"/>
        <rFont val="Arial"/>
        <family val="2"/>
        <charset val="238"/>
      </rPr>
      <t>(celkové oprávnené nepriame výdavky projektu)</t>
    </r>
  </si>
  <si>
    <r>
      <t>518</t>
    </r>
    <r>
      <rPr>
        <sz val="11"/>
        <color rgb="FFFF0000"/>
        <rFont val="Arial"/>
        <family val="2"/>
        <charset val="238"/>
      </rPr>
      <t xml:space="preserve"> - </t>
    </r>
    <r>
      <rPr>
        <sz val="11"/>
        <rFont val="Arial"/>
        <family val="2"/>
        <charset val="238"/>
      </rPr>
      <t>Ostatné služby</t>
    </r>
  </si>
  <si>
    <r>
      <t xml:space="preserve">518 </t>
    </r>
    <r>
      <rPr>
        <sz val="11"/>
        <color rgb="FFFF0000"/>
        <rFont val="Arial"/>
        <family val="2"/>
        <charset val="238"/>
      </rPr>
      <t>-</t>
    </r>
    <r>
      <rPr>
        <sz val="11"/>
        <rFont val="Arial"/>
        <family val="2"/>
        <charset val="238"/>
      </rPr>
      <t xml:space="preserve"> Ostatné služby</t>
    </r>
  </si>
  <si>
    <r>
      <t xml:space="preserve">518 </t>
    </r>
    <r>
      <rPr>
        <sz val="11"/>
        <color rgb="FFFF0000"/>
        <rFont val="Arial"/>
        <family val="2"/>
        <charset val="238"/>
      </rPr>
      <t xml:space="preserve">- </t>
    </r>
    <r>
      <rPr>
        <sz val="11"/>
        <rFont val="Arial"/>
        <family val="2"/>
        <charset val="238"/>
      </rPr>
      <t>Ostatné služby</t>
    </r>
  </si>
  <si>
    <r>
      <t xml:space="preserve">521 </t>
    </r>
    <r>
      <rPr>
        <sz val="11"/>
        <color rgb="FFFF0000"/>
        <rFont val="Arial"/>
        <family val="2"/>
        <charset val="238"/>
      </rPr>
      <t xml:space="preserve">- </t>
    </r>
    <r>
      <rPr>
        <sz val="11"/>
        <rFont val="Arial"/>
        <family val="2"/>
        <charset val="238"/>
      </rPr>
      <t>Mzdové výdavky</t>
    </r>
  </si>
  <si>
    <r>
      <t xml:space="preserve">Projektový manažér - </t>
    </r>
    <r>
      <rPr>
        <strike/>
        <sz val="11"/>
        <color rgb="FFFF0000"/>
        <rFont val="Arial"/>
        <family val="2"/>
        <charset val="238"/>
      </rPr>
      <t>zamestnanec mimo prac. pomeru (interné riadenie)</t>
    </r>
    <r>
      <rPr>
        <sz val="11"/>
        <color rgb="FFFF0000"/>
        <rFont val="Arial"/>
        <family val="2"/>
        <charset val="238"/>
      </rPr>
      <t>interný (dohoda o práci vykonávanej mimo prac. pomeru)</t>
    </r>
  </si>
  <si>
    <r>
      <t xml:space="preserve">521 </t>
    </r>
    <r>
      <rPr>
        <sz val="11"/>
        <color rgb="FFFF0000"/>
        <rFont val="Arial"/>
        <family val="2"/>
        <charset val="238"/>
      </rPr>
      <t>-</t>
    </r>
    <r>
      <rPr>
        <sz val="11"/>
        <rFont val="Arial"/>
        <family val="2"/>
        <charset val="238"/>
      </rPr>
      <t xml:space="preserve"> Mzdové výdavky</t>
    </r>
  </si>
  <si>
    <t>Oprávnený výdavok s DPH [EUR]</t>
  </si>
  <si>
    <r>
      <rPr>
        <b/>
        <strike/>
        <sz val="11"/>
        <color rgb="FFFF0000"/>
        <rFont val="Arial"/>
        <family val="2"/>
        <charset val="238"/>
      </rPr>
      <t>Celková cena práce/resp. cena</t>
    </r>
    <r>
      <rPr>
        <b/>
        <sz val="11"/>
        <color rgb="FFFF0000"/>
        <rFont val="Arial"/>
        <family val="2"/>
        <charset val="238"/>
      </rPr>
      <t>Oprávnený výdavok bez DPH [EUR]</t>
    </r>
  </si>
  <si>
    <r>
      <t xml:space="preserve">Jednotková cena </t>
    </r>
    <r>
      <rPr>
        <b/>
        <strike/>
        <sz val="11"/>
        <color rgb="FFFF0000"/>
        <rFont val="Arial"/>
        <family val="2"/>
        <charset val="238"/>
      </rPr>
      <t>práce/resp. cena</t>
    </r>
    <r>
      <rPr>
        <b/>
        <sz val="11"/>
        <color rgb="FFFF0000"/>
        <rFont val="Arial"/>
        <family val="2"/>
        <charset val="238"/>
      </rPr>
      <t xml:space="preserve">bez DPH </t>
    </r>
    <r>
      <rPr>
        <b/>
        <sz val="11"/>
        <color theme="0"/>
        <rFont val="Arial"/>
        <family val="2"/>
        <charset val="238"/>
      </rPr>
      <t xml:space="preserve">
[EUR]</t>
    </r>
  </si>
  <si>
    <r>
      <t xml:space="preserve">SPOLU </t>
    </r>
    <r>
      <rPr>
        <b/>
        <strike/>
        <sz val="12"/>
        <color rgb="FFFF0000"/>
        <rFont val="Arial"/>
        <family val="2"/>
        <charset val="238"/>
      </rPr>
      <t>výdavky</t>
    </r>
    <r>
      <rPr>
        <b/>
        <sz val="12"/>
        <color rgb="FFFF0000"/>
        <rFont val="Arial"/>
        <family val="2"/>
        <charset val="238"/>
      </rPr>
      <t>Hlavná aktivita projektu</t>
    </r>
    <r>
      <rPr>
        <sz val="12"/>
        <color rgb="FFFF0000"/>
        <rFont val="Arial"/>
        <family val="2"/>
        <charset val="238"/>
      </rPr>
      <t xml:space="preserve"> </t>
    </r>
    <r>
      <rPr>
        <i/>
        <sz val="12"/>
        <color rgb="FFFF0000"/>
        <rFont val="Arial"/>
        <family val="2"/>
        <charset val="238"/>
      </rPr>
      <t>(celkové oprávnené priame výdavky projektu)</t>
    </r>
  </si>
  <si>
    <t>oprávnený výdavok</t>
  </si>
  <si>
    <r>
      <rPr>
        <i/>
        <strike/>
        <sz val="11"/>
        <color rgb="FFFF0000"/>
        <rFont val="Arial"/>
        <family val="2"/>
        <charset val="238"/>
      </rPr>
      <t>ďalší</t>
    </r>
    <r>
      <rPr>
        <i/>
        <sz val="11"/>
        <color rgb="FFFF0000"/>
        <rFont val="Arial"/>
        <family val="2"/>
        <charset val="238"/>
      </rPr>
      <t xml:space="preserve">oprávnený </t>
    </r>
    <r>
      <rPr>
        <i/>
        <sz val="11"/>
        <color theme="1"/>
        <rFont val="Arial"/>
        <family val="2"/>
        <charset val="238"/>
      </rPr>
      <t>výdavok</t>
    </r>
  </si>
  <si>
    <t>Rezerva na nepredvídané výdavky súvisiace s geologickými prácami</t>
  </si>
  <si>
    <r>
      <rPr>
        <b/>
        <strike/>
        <sz val="11"/>
        <color rgb="FFFF0000"/>
        <rFont val="Arial"/>
        <family val="2"/>
        <charset val="238"/>
      </rPr>
      <t>Cena celkom</t>
    </r>
    <r>
      <rPr>
        <b/>
        <sz val="11"/>
        <color rgb="FFFF0000"/>
        <rFont val="Arial"/>
        <family val="2"/>
        <charset val="238"/>
      </rPr>
      <t xml:space="preserve">Oprávnený výdavok </t>
    </r>
    <r>
      <rPr>
        <b/>
        <sz val="11"/>
        <color theme="0"/>
        <rFont val="Arial"/>
        <family val="2"/>
        <charset val="238"/>
      </rPr>
      <t xml:space="preserve">
s DPH [EUR]</t>
    </r>
  </si>
  <si>
    <r>
      <rPr>
        <b/>
        <strike/>
        <sz val="11"/>
        <color rgb="FFFF0000"/>
        <rFont val="Arial"/>
        <family val="2"/>
        <charset val="238"/>
      </rPr>
      <t>Cena celkom</t>
    </r>
    <r>
      <rPr>
        <b/>
        <sz val="11"/>
        <color rgb="FFFF0000"/>
        <rFont val="Arial"/>
        <family val="2"/>
        <charset val="238"/>
      </rPr>
      <t>Oprávnený výdavok</t>
    </r>
    <r>
      <rPr>
        <b/>
        <sz val="11"/>
        <color theme="0"/>
        <rFont val="Arial"/>
        <family val="2"/>
        <charset val="238"/>
      </rPr>
      <t xml:space="preserve"> bez DPH [EUR]</t>
    </r>
  </si>
  <si>
    <r>
      <t>Jednotková cena bez DPH</t>
    </r>
    <r>
      <rPr>
        <b/>
        <sz val="11"/>
        <color theme="0"/>
        <rFont val="Arial"/>
        <family val="2"/>
        <charset val="238"/>
      </rPr>
      <t xml:space="preserve"> [EUR]</t>
    </r>
  </si>
  <si>
    <r>
      <rPr>
        <sz val="14"/>
        <rFont val="Arial"/>
        <family val="2"/>
        <charset val="238"/>
      </rPr>
      <t>Hlavná aktivita projektu -</t>
    </r>
    <r>
      <rPr>
        <b/>
        <sz val="14"/>
        <rFont val="Arial"/>
        <family val="2"/>
        <charset val="238"/>
      </rPr>
      <t xml:space="preserve"> </t>
    </r>
    <r>
      <rPr>
        <b/>
        <strike/>
        <sz val="14"/>
        <color rgb="FFFF0000"/>
        <rFont val="Arial"/>
        <family val="2"/>
        <charset val="238"/>
      </rPr>
      <t>Prieskum</t>
    </r>
    <r>
      <rPr>
        <b/>
        <sz val="14"/>
        <color rgb="FFFF0000"/>
        <rFont val="Arial"/>
        <family val="2"/>
        <charset val="238"/>
      </rPr>
      <t>Monitorovanie</t>
    </r>
    <r>
      <rPr>
        <b/>
        <sz val="14"/>
        <rFont val="Arial"/>
        <family val="2"/>
        <charset val="238"/>
      </rPr>
      <t xml:space="preserve"> environmentálnych záťaží</t>
    </r>
  </si>
  <si>
    <t>Príloha č. 5 ŽoNFP - Podporná dokumentácia k oprávnenosti výdavkov</t>
  </si>
  <si>
    <t>Záznam žiadateľa z vyhodnotenia prieskumu trhu č. 1</t>
  </si>
  <si>
    <t>Názov aktivity projektu:</t>
  </si>
  <si>
    <t>Názov predmetu zákazky</t>
  </si>
  <si>
    <t>Opis predmetu zákazky + parametre</t>
  </si>
  <si>
    <t>Sumarizačná tabuľka prieskum trhu</t>
  </si>
  <si>
    <t>Názov zákazky resp.  časti zákazky 
(samostatného funkčného celku)
v zmysle Opisu predmetu zákazky</t>
  </si>
  <si>
    <t>Cenová ponuka č.</t>
  </si>
  <si>
    <t>Názov a sídlo 
oslovených potenciálnych dodávateľov</t>
  </si>
  <si>
    <r>
      <t xml:space="preserve">Názov funkčného celku v zmysle predloženej                                  </t>
    </r>
    <r>
      <rPr>
        <b/>
        <sz val="12"/>
        <color rgb="FFFF0000"/>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</si>
  <si>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</si>
  <si>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</si>
  <si>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</si>
  <si>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</si>
  <si>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</si>
  <si>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</si>
  <si>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</si>
  <si>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</si>
  <si>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Spôsob vyhodnotenia prieskumu trhu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</si>
  <si>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</si>
  <si>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</si>
  <si>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</si>
  <si>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</si>
  <si>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</si>
  <si>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</si>
  <si>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</si>
  <si>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</si>
  <si>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</si>
  <si>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r>
      <t xml:space="preserve">Názov funkčného celku v zmysle predloženej                                  </t>
    </r>
    <r>
      <rPr>
        <b/>
        <sz val="12"/>
        <color theme="1"/>
        <rFont val="Arial Narrow"/>
        <family val="2"/>
        <charset val="238"/>
      </rPr>
      <t>cenovej ponuky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</si>
</sst>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89"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u/>
      <sz val="11"/>
      <name val="Arial"/>
      <family val="2"/>
      <charset val="238"/>
    </font>
    <font>
      <i/>
      <sz val="10"/>
      <name val="Arial Narrow"/>
      <family val="2"/>
      <charset val="238"/>
    </font>
    <font>
      <i/>
      <sz val="10"/>
      <color rgb="FFFF0000"/>
      <name val="Arial Narrow"/>
      <family val="2"/>
      <charset val="238"/>
    </font>
    <font>
      <i/>
      <strike/>
      <sz val="10"/>
      <color rgb="FFFF0000"/>
      <name val="Arial Narrow"/>
      <family val="2"/>
      <charset val="238"/>
    </font>
    <font>
      <b/>
      <strike/>
      <sz val="12"/>
      <color rgb="FFFF0000"/>
      <name val="Arial"/>
      <family val="2"/>
      <charset val="238"/>
    </font>
    <font>
      <b/>
      <sz val="12"/>
      <color rgb="FFFF0000"/>
      <name val="Arial"/>
      <family val="2"/>
      <charset val="238"/>
    </font>
    <font>
      <sz val="12"/>
      <color rgb="FFFF0000"/>
      <name val="Arial"/>
      <family val="2"/>
      <charset val="238"/>
    </font>
    <font>
      <i/>
      <sz val="12"/>
      <color rgb="FFFF0000"/>
      <name val="Arial"/>
      <family val="2"/>
      <charset val="238"/>
    </font>
    <font>
      <strike/>
      <sz val="11"/>
      <color rgb="FFFF0000"/>
      <name val="Arial"/>
      <family val="2"/>
      <charset val="238"/>
    </font>
    <font>
      <b/>
      <i/>
      <sz val="11"/>
      <color rgb="FFFF0000"/>
      <name val="Arial"/>
      <family val="2"/>
      <charset val="238"/>
    </font>
    <font>
      <b/>
      <i/>
      <strike/>
      <sz val="11"/>
      <color rgb="FFFF0000"/>
      <name val="Arial"/>
      <family val="2"/>
      <charset val="238"/>
    </font>
    <font>
      <b/>
      <sz val="14"/>
      <color rgb="FFFF0000"/>
      <name val="Arial"/>
      <family val="2"/>
      <charset val="238"/>
    </font>
    <font>
      <b/>
      <strike/>
      <sz val="14"/>
      <color rgb="FFFF0000"/>
      <name val="Arial"/>
      <family val="2"/>
      <charset val="238"/>
    </font>
    <font>
      <sz val="11"/>
      <color rgb="FFFF0000"/>
      <name val="Calibri"/>
      <family val="2"/>
      <charset val="238"/>
      <scheme val="minor"/>
    </font>
    <font>
      <strike/>
      <sz val="11"/>
      <color rgb="FFFF0000"/>
      <name val="Calibri"/>
      <family val="2"/>
      <charset val="238"/>
      <scheme val="minor"/>
    </font>
    <font>
      <u/>
      <sz val="11"/>
      <color theme="1"/>
      <name val="Arial"/>
      <family val="2"/>
      <charset val="238"/>
    </font>
    <font>
      <b/>
      <sz val="11"/>
      <color rgb="FFFF0000"/>
      <name val="Arial"/>
      <family val="2"/>
      <charset val="238"/>
    </font>
    <font>
      <b/>
      <strike/>
      <sz val="11"/>
      <color rgb="FFFF0000"/>
      <name val="Arial"/>
      <family val="2"/>
      <charset val="238"/>
    </font>
    <font>
      <u/>
      <sz val="11"/>
      <color rgb="FFFF0000"/>
      <name val="Arial"/>
      <family val="2"/>
      <charset val="238"/>
    </font>
    <font>
      <i/>
      <strike/>
      <u/>
      <sz val="11"/>
      <color rgb="FFFF0000"/>
      <name val="Arial"/>
      <family val="2"/>
      <charset val="238"/>
    </font>
    <font>
      <i/>
      <u/>
      <sz val="11"/>
      <color rgb="FFFF0000"/>
      <name val="Arial"/>
      <family val="2"/>
      <charset val="238"/>
    </font>
    <font>
      <i/>
      <strike/>
      <sz val="11"/>
      <color rgb="FFFF0000"/>
      <name val="Arial"/>
      <family val="2"/>
      <charset val="238"/>
    </font>
    <font>
      <strike/>
      <sz val="11"/>
      <color theme="1"/>
      <name val="Arial"/>
      <family val="2"/>
      <charset val="238"/>
    </font>
    <font>
      <b/>
      <sz val="11"/>
      <color theme="0"/>
      <name val="Arial"/>
      <family val="2"/>
      <charset val="238"/>
    </font>
    <font>
      <i/>
      <sz val="11"/>
      <color rgb="FFFF0000"/>
      <name val="Arial"/>
      <family val="2"/>
      <charset val="238"/>
    </font>
    <font>
      <sz val="10"/>
      <color theme="1"/>
      <name val="Calibri"/>
      <family val="2"/>
      <charset val="238"/>
      <scheme val="minor"/>
    </font>
    <font>
      <sz val="9"/>
      <color indexed="81"/>
      <name val="Segoe UI"/>
      <family val="2"/>
      <charset val="238"/>
    </font>
    <font>
      <b/>
      <sz val="9"/>
      <color indexed="81"/>
      <name val="Segoe UI"/>
      <family val="2"/>
      <charset val="238"/>
    </font>
    <font>
      <u/>
      <sz val="9"/>
      <color indexed="81"/>
      <name val="Segoe UI"/>
      <family val="2"/>
      <charset val="238"/>
    </font>
    <font>
      <sz val="9"/>
      <color indexed="10"/>
      <name val="Segoe UI"/>
      <family val="2"/>
      <charset val="238"/>
    </font>
    <font>
      <b/>
      <sz val="9"/>
      <color indexed="10"/>
      <name val="Segoe UI"/>
      <family val="2"/>
      <charset val="238"/>
    </font>
    <font>
      <u/>
      <sz val="9"/>
      <color indexed="10"/>
      <name val="Segoe UI"/>
      <family val="2"/>
      <charset val="238"/>
    </font>
    <font>
      <sz val="11"/>
      <color theme="1"/>
      <name val="Calibri"/>
      <family val="2"/>
      <charset val="238"/>
      <scheme val="minor"/>
    </font>
    <font>
      <i/>
      <sz val="10"/>
      <name val="Arial"/>
      <family val="2"/>
      <charset val="238"/>
    </font>
    <font>
      <sz val="11"/>
      <color theme="1"/>
      <name val="Arial Narrow"/>
      <family val="2"/>
      <charset val="238"/>
    </font>
    <font>
      <b/>
      <sz val="11"/>
      <color theme="1"/>
      <name val="Arial Narrow"/>
      <family val="2"/>
      <charset val="238"/>
    </font>
    <font>
      <b/>
      <sz val="16"/>
      <color rgb="FFFF0000"/>
      <name val="Arial Narrow"/>
      <family val="2"/>
      <charset val="238"/>
    </font>
    <font>
      <b/>
      <sz val="11"/>
      <color rgb="FFFF0000"/>
      <name val="Arial Narrow"/>
      <family val="2"/>
      <charset val="238"/>
    </font>
    <font>
      <sz val="11"/>
      <color rgb="FFFF0000"/>
      <name val="Arial Narrow"/>
      <family val="2"/>
      <charset val="238"/>
    </font>
    <font>
      <b/>
      <i/>
      <sz val="14"/>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b/>
      <sz val="14"/>
      <color rgb="FFFF0000"/>
      <name val="Arial Narrow"/>
      <family val="2"/>
      <charset val="238"/>
    </font>
    <font>
      <b/>
      <sz val="12"/>
      <color rgb="FFFF0000"/>
      <name val="Arial Narrow"/>
      <family val="2"/>
      <charset val="238"/>
    </font>
    <font>
      <i/>
      <sz val="11"/>
      <color rgb="FFFF0000"/>
      <name val="Arial Narrow"/>
      <family val="2"/>
      <charset val="238"/>
    </font>
    <font>
      <sz val="11"/>
      <color theme="0" tint="-0.34998626667073579"/>
      <name val="Calibri"/>
      <family val="2"/>
      <charset val="238"/>
      <scheme val="minor"/>
    </font>
    <font>
      <i/>
      <sz val="12"/>
      <color rgb="FFFF0000"/>
      <name val="Arial Narrow"/>
      <family val="2"/>
      <charset val="238"/>
    </font>
    <font>
      <strike/>
      <sz val="11"/>
      <color rgb="FFFF0000"/>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z val="9"/>
      <color indexed="81"/>
      <name val="Tahoma"/>
      <family val="2"/>
      <charset val="238"/>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s>
  <cellStyleXfs count="3">
    <xf numFmtId="0" fontId="0" fillId="0" borderId="0"/>
    <xf numFmtId="0" fontId="14" fillId="0" borderId="0" applyNumberFormat="0" applyFill="0" applyBorder="0" applyAlignment="0" applyProtection="0"/>
    <xf numFmtId="43" fontId="59" fillId="0" borderId="0" applyFont="0" applyFill="0" applyBorder="0" applyAlignment="0" applyProtection="0"/>
  </cellStyleXfs>
  <cellXfs count="351">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Font="1" applyProtection="1">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5" fillId="7" borderId="15" xfId="0" applyFont="1" applyFill="1" applyBorder="1" applyAlignment="1" applyProtection="1">
      <alignment vertical="center" wrapText="1"/>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5" xfId="0" applyFont="1" applyFill="1" applyBorder="1" applyAlignment="1" applyProtection="1">
      <alignment horizontal="justify"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16" fillId="0" borderId="0" xfId="0" applyFont="1" applyAlignment="1" applyProtection="1">
      <protection locked="0"/>
    </xf>
    <xf numFmtId="0" fontId="15"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4"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6" fillId="0" borderId="0" xfId="0" applyFont="1" applyAlignment="1" applyProtection="1">
      <alignment horizontal="left"/>
    </xf>
    <xf numFmtId="0" fontId="20" fillId="9" borderId="1" xfId="0" applyFont="1" applyFill="1" applyBorder="1" applyAlignment="1" applyProtection="1"/>
    <xf numFmtId="0" fontId="5" fillId="0" borderId="0" xfId="0" applyFont="1" applyAlignment="1" applyProtection="1">
      <alignment horizontal="justify" vertical="top" wrapText="1"/>
    </xf>
    <xf numFmtId="0" fontId="12"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2" fillId="6" borderId="9" xfId="0" applyFont="1" applyFill="1" applyBorder="1" applyAlignment="1">
      <alignment horizontal="left" vertical="center" wrapText="1"/>
    </xf>
    <xf numFmtId="0" fontId="22" fillId="6" borderId="10" xfId="0" applyFont="1" applyFill="1" applyBorder="1" applyAlignment="1">
      <alignment horizontal="center" vertical="center" wrapText="1"/>
    </xf>
    <xf numFmtId="0" fontId="22" fillId="6" borderId="11" xfId="0" applyFont="1" applyFill="1" applyBorder="1" applyAlignment="1">
      <alignment horizontal="center" vertical="center" wrapText="1"/>
    </xf>
    <xf numFmtId="0" fontId="5" fillId="0" borderId="1" xfId="0" applyFont="1" applyFill="1" applyBorder="1" applyAlignment="1" applyProtection="1">
      <alignment horizontal="left" vertical="center" wrapText="1"/>
      <protection locked="0"/>
    </xf>
    <xf numFmtId="0" fontId="5" fillId="0" borderId="0" xfId="0" applyFont="1" applyAlignment="1" applyProtection="1">
      <alignment horizontal="left" wrapText="1"/>
    </xf>
    <xf numFmtId="0" fontId="0" fillId="0" borderId="1" xfId="0" applyBorder="1" applyAlignment="1" applyProtection="1">
      <alignment horizontal="center" vertical="center"/>
      <protection locked="0"/>
    </xf>
    <xf numFmtId="0" fontId="40" fillId="0" borderId="0" xfId="0" applyFont="1" applyProtection="1"/>
    <xf numFmtId="0" fontId="40" fillId="0" borderId="0" xfId="0" applyFont="1" applyFill="1" applyAlignment="1" applyProtection="1">
      <alignment wrapText="1"/>
    </xf>
    <xf numFmtId="49" fontId="43" fillId="0" borderId="1" xfId="0" applyNumberFormat="1" applyFont="1" applyFill="1" applyBorder="1" applyAlignment="1" applyProtection="1">
      <alignment horizontal="left" vertical="center" wrapText="1"/>
    </xf>
    <xf numFmtId="49" fontId="43" fillId="0" borderId="1" xfId="0" applyNumberFormat="1" applyFont="1" applyBorder="1" applyAlignment="1" applyProtection="1">
      <alignment horizontal="left" vertical="center" wrapText="1"/>
    </xf>
    <xf numFmtId="4" fontId="24" fillId="11" borderId="17" xfId="0" applyNumberFormat="1" applyFont="1" applyFill="1" applyBorder="1" applyAlignment="1" applyProtection="1">
      <alignment horizontal="right" vertical="center" wrapText="1"/>
      <protection locked="0"/>
    </xf>
    <xf numFmtId="4" fontId="24" fillId="11" borderId="8" xfId="0" applyNumberFormat="1" applyFont="1" applyFill="1" applyBorder="1" applyAlignment="1" applyProtection="1">
      <alignment horizontal="right" vertical="center" wrapText="1"/>
      <protection locked="0"/>
    </xf>
    <xf numFmtId="4" fontId="10" fillId="3" borderId="17" xfId="0" applyNumberFormat="1" applyFont="1" applyFill="1" applyBorder="1" applyAlignment="1" applyProtection="1">
      <alignment horizontal="right" vertical="center" wrapText="1"/>
      <protection locked="0"/>
    </xf>
    <xf numFmtId="4" fontId="10" fillId="3" borderId="8" xfId="0" applyNumberFormat="1" applyFont="1" applyFill="1" applyBorder="1" applyAlignment="1" applyProtection="1">
      <alignment horizontal="right" vertical="center" wrapText="1"/>
      <protection locked="0"/>
    </xf>
    <xf numFmtId="0" fontId="0" fillId="0" borderId="14" xfId="0" applyFont="1" applyBorder="1" applyAlignment="1" applyProtection="1">
      <alignment horizontal="left" vertical="center" wrapText="1"/>
    </xf>
    <xf numFmtId="0" fontId="5" fillId="0" borderId="13" xfId="0" applyFont="1" applyBorder="1" applyAlignment="1" applyProtection="1">
      <alignment horizontal="left" vertical="center" wrapText="1"/>
      <protection locked="0"/>
    </xf>
    <xf numFmtId="0" fontId="7" fillId="0" borderId="13" xfId="0" applyFont="1" applyBorder="1" applyAlignment="1" applyProtection="1">
      <alignment horizontal="left" vertical="center" wrapText="1"/>
      <protection locked="0"/>
    </xf>
    <xf numFmtId="4" fontId="7" fillId="7" borderId="24" xfId="0" applyNumberFormat="1" applyFont="1" applyFill="1" applyBorder="1" applyAlignment="1" applyProtection="1">
      <alignment horizontal="right" vertical="center" wrapText="1"/>
    </xf>
    <xf numFmtId="4" fontId="7" fillId="2" borderId="24" xfId="0" applyNumberFormat="1" applyFont="1" applyFill="1" applyBorder="1" applyAlignment="1" applyProtection="1">
      <alignment horizontal="right" vertical="center" wrapText="1"/>
      <protection locked="0"/>
    </xf>
    <xf numFmtId="4" fontId="7" fillId="0" borderId="24" xfId="0" applyNumberFormat="1" applyFont="1" applyBorder="1" applyAlignment="1" applyProtection="1">
      <alignment horizontal="right" vertical="center" wrapText="1"/>
      <protection locked="0"/>
    </xf>
    <xf numFmtId="0" fontId="7" fillId="7" borderId="24" xfId="0" applyFont="1" applyFill="1" applyBorder="1" applyAlignment="1" applyProtection="1">
      <alignment horizontal="center" vertical="center" wrapText="1"/>
    </xf>
    <xf numFmtId="0" fontId="7" fillId="7" borderId="24" xfId="0" applyFont="1" applyFill="1" applyBorder="1" applyAlignment="1" applyProtection="1">
      <alignment horizontal="left" vertical="center" wrapText="1"/>
    </xf>
    <xf numFmtId="0" fontId="7" fillId="7" borderId="25" xfId="0" applyFont="1" applyFill="1" applyBorder="1" applyAlignment="1" applyProtection="1">
      <alignment horizontal="justify" vertical="center" wrapText="1"/>
    </xf>
    <xf numFmtId="0" fontId="0" fillId="0" borderId="16" xfId="0" applyFont="1" applyBorder="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4" fontId="7" fillId="7" borderId="1" xfId="0" applyNumberFormat="1" applyFont="1" applyFill="1" applyBorder="1" applyAlignment="1" applyProtection="1">
      <alignment horizontal="right" vertical="center" wrapText="1"/>
    </xf>
    <xf numFmtId="4" fontId="7" fillId="2" borderId="1" xfId="0" applyNumberFormat="1" applyFont="1" applyFill="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0" fontId="5" fillId="0" borderId="16" xfId="0" applyFont="1" applyFill="1" applyBorder="1" applyAlignment="1" applyProtection="1">
      <alignment horizontal="left" vertical="center" wrapText="1"/>
    </xf>
    <xf numFmtId="0" fontId="43" fillId="8" borderId="26" xfId="0" applyFont="1" applyFill="1" applyBorder="1" applyAlignment="1" applyProtection="1">
      <alignment horizontal="center" vertical="center" wrapText="1"/>
    </xf>
    <xf numFmtId="0" fontId="50" fillId="8" borderId="27" xfId="0" applyFont="1" applyFill="1" applyBorder="1" applyAlignment="1" applyProtection="1">
      <alignment horizontal="center" vertical="center" wrapText="1"/>
    </xf>
    <xf numFmtId="0" fontId="43" fillId="8" borderId="27" xfId="0" applyFont="1" applyFill="1" applyBorder="1" applyAlignment="1" applyProtection="1">
      <alignment horizontal="center" vertical="center" wrapText="1"/>
    </xf>
    <xf numFmtId="0" fontId="50" fillId="8" borderId="28" xfId="0" applyFont="1" applyFill="1" applyBorder="1" applyAlignment="1" applyProtection="1">
      <alignment horizontal="center" vertical="center" wrapText="1"/>
    </xf>
    <xf numFmtId="0" fontId="0" fillId="0" borderId="0" xfId="0" applyFont="1" applyFill="1" applyBorder="1" applyProtection="1"/>
    <xf numFmtId="4" fontId="10" fillId="3" borderId="29" xfId="0" applyNumberFormat="1" applyFont="1" applyFill="1" applyBorder="1" applyAlignment="1" applyProtection="1">
      <alignment horizontal="right" vertical="center" wrapText="1"/>
      <protection locked="0"/>
    </xf>
    <xf numFmtId="0" fontId="5" fillId="0" borderId="14" xfId="0" applyFont="1" applyBorder="1" applyAlignment="1" applyProtection="1">
      <alignment horizontal="left" vertical="center" wrapText="1"/>
    </xf>
    <xf numFmtId="4" fontId="7" fillId="7" borderId="13" xfId="0" applyNumberFormat="1" applyFont="1" applyFill="1" applyBorder="1" applyAlignment="1" applyProtection="1">
      <alignment horizontal="right" vertical="center" wrapText="1"/>
      <protection locked="0"/>
    </xf>
    <xf numFmtId="4" fontId="7" fillId="0" borderId="13" xfId="0" applyNumberFormat="1" applyFont="1" applyBorder="1" applyAlignment="1" applyProtection="1">
      <alignment horizontal="right" vertical="center" wrapText="1"/>
      <protection locked="0"/>
    </xf>
    <xf numFmtId="0" fontId="7" fillId="0" borderId="13" xfId="0" applyFont="1" applyBorder="1" applyAlignment="1" applyProtection="1">
      <alignment horizontal="center" vertical="center" wrapText="1"/>
      <protection locked="0"/>
    </xf>
    <xf numFmtId="0" fontId="5" fillId="0" borderId="13" xfId="0" applyFont="1" applyFill="1" applyBorder="1" applyAlignment="1" applyProtection="1">
      <alignment horizontal="left" vertical="center" wrapText="1"/>
      <protection locked="0"/>
    </xf>
    <xf numFmtId="0" fontId="51" fillId="0" borderId="12" xfId="0" applyFont="1" applyFill="1" applyBorder="1" applyAlignment="1" applyProtection="1">
      <alignment horizontal="left" vertical="center" wrapText="1"/>
      <protection locked="0"/>
    </xf>
    <xf numFmtId="0" fontId="5" fillId="0" borderId="16" xfId="0" applyFont="1" applyBorder="1" applyAlignment="1" applyProtection="1">
      <alignment horizontal="left" vertical="center" wrapText="1"/>
    </xf>
    <xf numFmtId="4" fontId="7" fillId="7" borderId="1" xfId="0" applyNumberFormat="1" applyFont="1" applyFill="1" applyBorder="1" applyAlignment="1" applyProtection="1">
      <alignment horizontal="right" vertical="center" wrapText="1"/>
      <protection locked="0"/>
    </xf>
    <xf numFmtId="0" fontId="51" fillId="0" borderId="15" xfId="0" applyFont="1" applyFill="1" applyBorder="1" applyAlignment="1" applyProtection="1">
      <alignment horizontal="left" vertical="center" wrapText="1"/>
      <protection locked="0"/>
    </xf>
    <xf numFmtId="0" fontId="13" fillId="0" borderId="15" xfId="0" applyFont="1" applyFill="1" applyBorder="1" applyAlignment="1" applyProtection="1">
      <alignment horizontal="left" vertical="center" wrapText="1"/>
      <protection locked="0"/>
    </xf>
    <xf numFmtId="4" fontId="35" fillId="7" borderId="1" xfId="0" applyNumberFormat="1" applyFont="1" applyFill="1" applyBorder="1" applyAlignment="1" applyProtection="1">
      <alignment horizontal="right" vertical="center" wrapText="1"/>
      <protection locked="0"/>
    </xf>
    <xf numFmtId="4" fontId="35" fillId="0" borderId="1" xfId="0" applyNumberFormat="1" applyFont="1" applyBorder="1" applyAlignment="1" applyProtection="1">
      <alignment horizontal="right" vertical="center" wrapText="1"/>
      <protection locked="0"/>
    </xf>
    <xf numFmtId="0" fontId="35" fillId="0" borderId="1" xfId="0" applyFont="1" applyBorder="1" applyAlignment="1" applyProtection="1">
      <alignment horizontal="center" vertical="center" wrapText="1"/>
      <protection locked="0"/>
    </xf>
    <xf numFmtId="0" fontId="35" fillId="7" borderId="1" xfId="0" applyFont="1" applyFill="1" applyBorder="1" applyAlignment="1" applyProtection="1">
      <alignment horizontal="left" vertical="center" wrapText="1"/>
      <protection locked="0"/>
    </xf>
    <xf numFmtId="0" fontId="48" fillId="7" borderId="15" xfId="0" applyFont="1" applyFill="1" applyBorder="1" applyAlignment="1" applyProtection="1">
      <alignment horizontal="left" vertical="center" wrapText="1"/>
      <protection locked="0"/>
    </xf>
    <xf numFmtId="0" fontId="35" fillId="7" borderId="1" xfId="0" applyFont="1" applyFill="1" applyBorder="1" applyAlignment="1" applyProtection="1">
      <alignment horizontal="center" vertical="center" wrapText="1"/>
      <protection locked="0"/>
    </xf>
    <xf numFmtId="0" fontId="35" fillId="2" borderId="1" xfId="0" applyFont="1" applyFill="1" applyBorder="1" applyAlignment="1" applyProtection="1">
      <alignment horizontal="center" vertical="center" wrapText="1"/>
      <protection locked="0"/>
    </xf>
    <xf numFmtId="0" fontId="8" fillId="4" borderId="17" xfId="0" applyFont="1" applyFill="1" applyBorder="1" applyAlignment="1" applyProtection="1">
      <alignment vertical="center"/>
    </xf>
    <xf numFmtId="0" fontId="8" fillId="4" borderId="4" xfId="0" applyFont="1" applyFill="1" applyBorder="1" applyAlignment="1" applyProtection="1">
      <alignment vertical="center"/>
    </xf>
    <xf numFmtId="0" fontId="8" fillId="4" borderId="3" xfId="0" applyFont="1" applyFill="1" applyBorder="1" applyAlignment="1" applyProtection="1">
      <alignment vertical="center"/>
    </xf>
    <xf numFmtId="0" fontId="52" fillId="0" borderId="0" xfId="0" applyFont="1" applyProtection="1"/>
    <xf numFmtId="0" fontId="4" fillId="0" borderId="0" xfId="0" applyFont="1" applyAlignment="1" applyProtection="1">
      <alignment horizontal="left"/>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4" fillId="0" borderId="33"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8" fillId="4" borderId="3"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0" fontId="43" fillId="10" borderId="7" xfId="0" applyFont="1" applyFill="1" applyBorder="1" applyAlignment="1" applyProtection="1">
      <alignment horizontal="left" vertical="center" wrapText="1"/>
    </xf>
    <xf numFmtId="49" fontId="9" fillId="0" borderId="1"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49" fontId="7" fillId="0" borderId="1" xfId="0" applyNumberFormat="1" applyFont="1" applyFill="1" applyBorder="1" applyAlignment="1" applyProtection="1">
      <alignment horizontal="left" vertical="center" wrapText="1"/>
    </xf>
    <xf numFmtId="0" fontId="28" fillId="0" borderId="0" xfId="0" applyFont="1" applyAlignment="1" applyProtection="1">
      <alignment horizontal="right" vertical="center"/>
    </xf>
    <xf numFmtId="49" fontId="9"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left" vertical="center" wrapText="1"/>
    </xf>
    <xf numFmtId="0" fontId="10" fillId="3" borderId="32" xfId="0" applyFont="1" applyFill="1" applyBorder="1" applyAlignment="1" applyProtection="1">
      <alignment horizontal="left" vertical="center" wrapText="1"/>
      <protection locked="0"/>
    </xf>
    <xf numFmtId="0" fontId="10" fillId="3" borderId="31" xfId="0" applyFont="1" applyFill="1" applyBorder="1" applyAlignment="1" applyProtection="1">
      <alignment horizontal="left" vertical="center" wrapText="1"/>
      <protection locked="0"/>
    </xf>
    <xf numFmtId="0" fontId="10" fillId="3" borderId="30" xfId="0" applyFont="1" applyFill="1" applyBorder="1" applyAlignment="1" applyProtection="1">
      <alignment horizontal="left" vertical="center" wrapText="1"/>
      <protection locked="0"/>
    </xf>
    <xf numFmtId="0" fontId="10" fillId="3" borderId="23" xfId="0" applyFont="1" applyFill="1" applyBorder="1" applyAlignment="1" applyProtection="1">
      <alignment horizontal="left" vertical="center" wrapText="1"/>
      <protection locked="0"/>
    </xf>
    <xf numFmtId="0" fontId="10" fillId="3" borderId="22" xfId="0" applyFont="1" applyFill="1" applyBorder="1" applyAlignment="1" applyProtection="1">
      <alignment horizontal="left" vertical="center" wrapText="1"/>
      <protection locked="0"/>
    </xf>
    <xf numFmtId="0" fontId="10" fillId="3" borderId="21" xfId="0" applyFont="1" applyFill="1" applyBorder="1" applyAlignment="1" applyProtection="1">
      <alignment horizontal="left" vertical="center" wrapText="1"/>
      <protection locked="0"/>
    </xf>
    <xf numFmtId="0" fontId="24" fillId="11" borderId="3" xfId="0" applyFont="1" applyFill="1" applyBorder="1" applyAlignment="1" applyProtection="1">
      <alignment horizontal="left" vertical="center" wrapText="1"/>
      <protection locked="0"/>
    </xf>
    <xf numFmtId="0" fontId="24" fillId="11" borderId="4" xfId="0" applyFont="1" applyFill="1" applyBorder="1" applyAlignment="1" applyProtection="1">
      <alignment horizontal="left" vertical="center" wrapText="1"/>
      <protection locked="0"/>
    </xf>
    <xf numFmtId="0" fontId="17" fillId="0" borderId="0" xfId="0" applyFont="1" applyAlignment="1" applyProtection="1">
      <alignment horizontal="center" vertical="center"/>
    </xf>
    <xf numFmtId="0" fontId="5" fillId="0" borderId="20" xfId="0" applyFont="1" applyBorder="1" applyAlignment="1" applyProtection="1">
      <alignment horizontal="center"/>
      <protection locked="0"/>
    </xf>
    <xf numFmtId="0" fontId="17" fillId="0" borderId="0" xfId="0" applyFont="1" applyAlignment="1" applyProtection="1">
      <alignment horizontal="left"/>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28" fillId="0" borderId="0" xfId="0" applyFont="1" applyAlignment="1" applyProtection="1">
      <alignment horizontal="right"/>
    </xf>
    <xf numFmtId="4" fontId="0" fillId="10" borderId="18" xfId="0" applyNumberFormat="1" applyFill="1" applyBorder="1" applyAlignment="1" applyProtection="1">
      <alignment horizontal="center" vertical="center"/>
    </xf>
    <xf numFmtId="0" fontId="0" fillId="10" borderId="10" xfId="0" applyFill="1" applyBorder="1" applyAlignment="1" applyProtection="1">
      <alignment horizontal="center" vertical="center"/>
    </xf>
    <xf numFmtId="0" fontId="0" fillId="10" borderId="11"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3" borderId="19" xfId="0" applyFill="1" applyBorder="1" applyAlignment="1" applyProtection="1">
      <alignment horizontal="center" vertical="center"/>
    </xf>
    <xf numFmtId="0" fontId="0" fillId="3" borderId="13" xfId="0" applyFill="1" applyBorder="1" applyAlignment="1" applyProtection="1">
      <alignment horizontal="center" vertical="center"/>
    </xf>
    <xf numFmtId="0" fontId="0" fillId="3" borderId="14" xfId="0"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6" fillId="0" borderId="0" xfId="0" applyFont="1" applyAlignment="1" applyProtection="1">
      <alignment horizontal="left"/>
    </xf>
    <xf numFmtId="0" fontId="21" fillId="4"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2" fillId="0" borderId="0" xfId="0" applyFont="1" applyBorder="1" applyAlignment="1">
      <alignment horizontal="justify" vertical="top" wrapText="1"/>
    </xf>
    <xf numFmtId="3" fontId="6" fillId="4" borderId="9" xfId="0" applyNumberFormat="1"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5" xfId="0" applyNumberFormat="1" applyFont="1" applyFill="1" applyBorder="1" applyAlignment="1" applyProtection="1">
      <alignment horizontal="left" vertical="center"/>
    </xf>
    <xf numFmtId="3" fontId="6" fillId="4" borderId="16" xfId="0" applyNumberFormat="1" applyFont="1" applyFill="1" applyBorder="1" applyAlignment="1" applyProtection="1">
      <alignment horizontal="left" vertical="center"/>
    </xf>
    <xf numFmtId="3" fontId="6" fillId="3" borderId="12" xfId="0" applyNumberFormat="1" applyFont="1" applyFill="1" applyBorder="1" applyAlignment="1" applyProtection="1">
      <alignment horizontal="left" vertical="center" wrapText="1"/>
    </xf>
    <xf numFmtId="3" fontId="6" fillId="3" borderId="14" xfId="0" applyNumberFormat="1" applyFont="1" applyFill="1" applyBorder="1" applyAlignment="1" applyProtection="1">
      <alignment horizontal="left" vertical="center" wrapText="1"/>
    </xf>
    <xf numFmtId="0" fontId="23" fillId="9" borderId="3" xfId="0" applyFont="1" applyFill="1" applyBorder="1" applyAlignment="1" applyProtection="1">
      <alignment horizontal="left" vertical="center" wrapText="1"/>
    </xf>
    <xf numFmtId="0" fontId="23" fillId="9" borderId="4" xfId="0" applyFont="1" applyFill="1" applyBorder="1" applyAlignment="1" applyProtection="1">
      <alignment horizontal="left" vertical="center" wrapText="1"/>
    </xf>
    <xf numFmtId="0" fontId="23" fillId="9" borderId="17" xfId="0" applyFont="1" applyFill="1" applyBorder="1" applyAlignment="1" applyProtection="1">
      <alignment horizontal="left" vertical="center" wrapText="1"/>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60" fillId="0" borderId="0" xfId="0" applyFont="1" applyAlignment="1" applyProtection="1">
      <alignment horizontal="right"/>
      <protection locked="0"/>
    </xf>
    <xf numFmtId="0" fontId="61" fillId="0" borderId="0" xfId="0" applyFont="1" applyAlignment="1" applyProtection="1">
      <alignment horizontal="right"/>
      <protection locked="0"/>
    </xf>
    <xf numFmtId="165" fontId="61" fillId="0" borderId="0" xfId="0" applyNumberFormat="1" applyFont="1" applyAlignment="1" applyProtection="1">
      <alignment horizontal="right"/>
      <protection locked="0"/>
    </xf>
    <xf numFmtId="0" fontId="61" fillId="0" borderId="0" xfId="0" applyFont="1" applyProtection="1">
      <protection locked="0"/>
    </xf>
    <xf numFmtId="165" fontId="61" fillId="0" borderId="0" xfId="0" applyNumberFormat="1" applyFont="1" applyProtection="1">
      <protection locked="0"/>
    </xf>
    <xf numFmtId="0" fontId="62" fillId="0" borderId="0" xfId="0" applyFont="1" applyFill="1" applyBorder="1" applyAlignment="1" applyProtection="1">
      <alignment horizontal="left"/>
      <protection locked="0"/>
    </xf>
    <xf numFmtId="0" fontId="61" fillId="0" borderId="0" xfId="0" applyFont="1" applyFill="1" applyBorder="1" applyAlignment="1" applyProtection="1">
      <alignment horizontal="center"/>
      <protection locked="0"/>
    </xf>
    <xf numFmtId="165" fontId="61" fillId="0" borderId="0" xfId="0" applyNumberFormat="1" applyFont="1" applyFill="1" applyBorder="1" applyAlignment="1" applyProtection="1">
      <alignment horizontal="center"/>
      <protection locked="0"/>
    </xf>
    <xf numFmtId="0" fontId="63" fillId="0" borderId="0" xfId="0" applyFont="1" applyAlignment="1" applyProtection="1">
      <alignment horizontal="left"/>
      <protection locked="0"/>
    </xf>
    <xf numFmtId="0" fontId="64" fillId="0" borderId="0" xfId="0" applyFont="1" applyFill="1" applyBorder="1" applyAlignment="1" applyProtection="1">
      <alignment horizontal="left"/>
      <protection locked="0"/>
    </xf>
    <xf numFmtId="0" fontId="65" fillId="0" borderId="0" xfId="0" applyFont="1" applyFill="1" applyBorder="1" applyAlignment="1" applyProtection="1">
      <alignment horizontal="center"/>
      <protection locked="0"/>
    </xf>
    <xf numFmtId="165" fontId="65" fillId="0" borderId="0" xfId="0" applyNumberFormat="1" applyFont="1" applyFill="1" applyBorder="1" applyAlignment="1" applyProtection="1">
      <alignment horizontal="center"/>
      <protection locked="0"/>
    </xf>
    <xf numFmtId="0" fontId="66" fillId="9" borderId="1" xfId="0" applyFont="1" applyFill="1" applyBorder="1" applyAlignment="1" applyProtection="1">
      <alignment horizontal="left"/>
      <protection locked="0"/>
    </xf>
    <xf numFmtId="0" fontId="67" fillId="0" borderId="33" xfId="0" applyFont="1" applyBorder="1"/>
    <xf numFmtId="0" fontId="67" fillId="0" borderId="0" xfId="0" applyFont="1" applyBorder="1"/>
    <xf numFmtId="0" fontId="67" fillId="0" borderId="0" xfId="0" applyFont="1"/>
    <xf numFmtId="0" fontId="65" fillId="0" borderId="0" xfId="0" applyFont="1" applyProtection="1">
      <protection locked="0"/>
    </xf>
    <xf numFmtId="165" fontId="65" fillId="0" borderId="0" xfId="0" applyNumberFormat="1" applyFont="1" applyProtection="1">
      <protection locked="0"/>
    </xf>
    <xf numFmtId="0" fontId="68" fillId="5" borderId="2" xfId="0" applyFont="1" applyFill="1" applyBorder="1" applyAlignment="1" applyProtection="1">
      <alignment horizontal="left" vertical="center"/>
      <protection locked="0"/>
    </xf>
    <xf numFmtId="0" fontId="68" fillId="5" borderId="5" xfId="0" applyFont="1" applyFill="1" applyBorder="1" applyAlignment="1" applyProtection="1">
      <alignment horizontal="left" vertical="center"/>
      <protection locked="0"/>
    </xf>
    <xf numFmtId="0" fontId="68" fillId="0" borderId="2" xfId="0" applyFont="1" applyBorder="1" applyAlignment="1" applyProtection="1">
      <alignment horizontal="left"/>
      <protection locked="0"/>
    </xf>
    <xf numFmtId="0" fontId="68" fillId="0" borderId="5" xfId="0" applyFont="1" applyBorder="1" applyAlignment="1" applyProtection="1">
      <alignment horizontal="left"/>
      <protection locked="0"/>
    </xf>
    <xf numFmtId="0" fontId="68" fillId="0" borderId="6" xfId="0" applyFont="1" applyBorder="1" applyAlignment="1" applyProtection="1">
      <alignment horizontal="left"/>
      <protection locked="0"/>
    </xf>
    <xf numFmtId="0" fontId="69" fillId="0" borderId="0" xfId="0" applyFont="1"/>
    <xf numFmtId="0" fontId="65" fillId="0" borderId="0" xfId="0" applyFont="1"/>
    <xf numFmtId="0" fontId="65" fillId="0" borderId="0" xfId="0" applyFont="1" applyAlignment="1">
      <alignment horizontal="center"/>
    </xf>
    <xf numFmtId="165" fontId="65" fillId="0" borderId="0" xfId="0" applyNumberFormat="1" applyFont="1"/>
    <xf numFmtId="165" fontId="65" fillId="0" borderId="0" xfId="0" applyNumberFormat="1" applyFont="1" applyAlignment="1">
      <alignment wrapText="1"/>
    </xf>
    <xf numFmtId="0" fontId="65" fillId="0" borderId="0" xfId="0" applyFont="1" applyAlignment="1">
      <alignment wrapText="1"/>
    </xf>
    <xf numFmtId="0" fontId="70" fillId="6" borderId="0" xfId="0" applyFont="1" applyFill="1" applyBorder="1" applyAlignment="1">
      <alignment horizontal="left"/>
    </xf>
    <xf numFmtId="0" fontId="68" fillId="7" borderId="23" xfId="0" applyFont="1" applyFill="1" applyBorder="1" applyAlignment="1">
      <alignment horizontal="center" vertical="center" wrapText="1"/>
    </xf>
    <xf numFmtId="0" fontId="68" fillId="7" borderId="22" xfId="0" applyFont="1" applyFill="1" applyBorder="1" applyAlignment="1">
      <alignment horizontal="center" vertical="center" wrapText="1"/>
    </xf>
    <xf numFmtId="165" fontId="68" fillId="7" borderId="22" xfId="0" applyNumberFormat="1" applyFont="1" applyFill="1" applyBorder="1" applyAlignment="1">
      <alignment horizontal="center" vertical="center" wrapText="1"/>
    </xf>
    <xf numFmtId="0" fontId="68" fillId="7" borderId="21" xfId="0" applyFont="1" applyFill="1" applyBorder="1" applyAlignment="1">
      <alignment horizontal="center" vertical="center" wrapText="1"/>
    </xf>
    <xf numFmtId="0" fontId="68" fillId="7" borderId="34" xfId="0" applyFont="1" applyFill="1" applyBorder="1" applyAlignment="1">
      <alignment horizontal="center" vertical="center" wrapText="1"/>
    </xf>
    <xf numFmtId="0" fontId="72" fillId="0" borderId="28" xfId="0" applyFont="1" applyBorder="1" applyAlignment="1">
      <alignment horizontal="left" vertical="center" wrapText="1"/>
    </xf>
    <xf numFmtId="0" fontId="65" fillId="0" borderId="27" xfId="0" applyFont="1" applyBorder="1" applyAlignment="1">
      <alignment horizontal="center" vertical="center" wrapText="1"/>
    </xf>
    <xf numFmtId="0" fontId="65" fillId="0" borderId="27" xfId="0" applyFont="1" applyBorder="1" applyAlignment="1">
      <alignment horizontal="left" wrapText="1"/>
    </xf>
    <xf numFmtId="14" fontId="65" fillId="0" borderId="27" xfId="0" applyNumberFormat="1" applyFont="1" applyBorder="1" applyAlignment="1">
      <alignment horizontal="center"/>
    </xf>
    <xf numFmtId="165" fontId="65" fillId="0" borderId="27" xfId="0" applyNumberFormat="1" applyFont="1" applyBorder="1"/>
    <xf numFmtId="165" fontId="65" fillId="0" borderId="27" xfId="0" applyNumberFormat="1" applyFont="1" applyBorder="1" applyAlignment="1">
      <alignment wrapText="1"/>
    </xf>
    <xf numFmtId="14" fontId="65" fillId="0" borderId="27" xfId="0" applyNumberFormat="1" applyFont="1" applyBorder="1" applyAlignment="1">
      <alignment wrapText="1"/>
    </xf>
    <xf numFmtId="14" fontId="65" fillId="0" borderId="35" xfId="0" applyNumberFormat="1" applyFont="1" applyBorder="1" applyAlignment="1">
      <alignment wrapText="1"/>
    </xf>
    <xf numFmtId="0" fontId="65" fillId="0" borderId="26" xfId="0" applyFont="1" applyBorder="1"/>
    <xf numFmtId="0" fontId="72" fillId="0" borderId="15" xfId="0" applyFont="1" applyBorder="1" applyAlignment="1">
      <alignment horizontal="left" vertical="center" wrapText="1"/>
    </xf>
    <xf numFmtId="0" fontId="65" fillId="0" borderId="1" xfId="0" applyFont="1" applyBorder="1" applyAlignment="1">
      <alignment horizontal="center" vertical="center" wrapText="1"/>
    </xf>
    <xf numFmtId="0" fontId="65" fillId="0" borderId="1" xfId="0" applyFont="1" applyBorder="1" applyAlignment="1">
      <alignment horizontal="left" wrapText="1"/>
    </xf>
    <xf numFmtId="14" fontId="65" fillId="0" borderId="1" xfId="0" applyNumberFormat="1" applyFont="1" applyBorder="1" applyAlignment="1">
      <alignment horizontal="center"/>
    </xf>
    <xf numFmtId="165" fontId="65" fillId="0" borderId="1" xfId="0" applyNumberFormat="1" applyFont="1" applyBorder="1"/>
    <xf numFmtId="165" fontId="65" fillId="0" borderId="1" xfId="0" applyNumberFormat="1" applyFont="1" applyBorder="1" applyAlignment="1">
      <alignment wrapText="1"/>
    </xf>
    <xf numFmtId="14" fontId="65" fillId="0" borderId="1" xfId="0" applyNumberFormat="1" applyFont="1" applyBorder="1" applyAlignment="1">
      <alignment wrapText="1"/>
    </xf>
    <xf numFmtId="14" fontId="65" fillId="0" borderId="2" xfId="0" applyNumberFormat="1" applyFont="1" applyBorder="1" applyAlignment="1">
      <alignment wrapText="1"/>
    </xf>
    <xf numFmtId="0" fontId="65" fillId="0" borderId="16" xfId="0" applyFont="1" applyBorder="1"/>
    <xf numFmtId="0" fontId="72" fillId="0" borderId="25" xfId="0" applyFont="1" applyBorder="1" applyAlignment="1">
      <alignment horizontal="left" vertical="center" wrapText="1"/>
    </xf>
    <xf numFmtId="0" fontId="65" fillId="0" borderId="24" xfId="0" applyFont="1" applyBorder="1" applyAlignment="1">
      <alignment horizontal="center" vertical="center" wrapText="1"/>
    </xf>
    <xf numFmtId="0" fontId="65" fillId="0" borderId="24" xfId="0" applyFont="1" applyBorder="1" applyAlignment="1">
      <alignment horizontal="left" wrapText="1"/>
    </xf>
    <xf numFmtId="165" fontId="65" fillId="0" borderId="24" xfId="0" applyNumberFormat="1" applyFont="1" applyBorder="1"/>
    <xf numFmtId="165" fontId="65" fillId="0" borderId="24" xfId="0" applyNumberFormat="1" applyFont="1" applyBorder="1" applyAlignment="1">
      <alignment wrapText="1"/>
    </xf>
    <xf numFmtId="14" fontId="65" fillId="0" borderId="36" xfId="0" applyNumberFormat="1" applyFont="1" applyBorder="1" applyAlignment="1">
      <alignment wrapText="1"/>
    </xf>
    <xf numFmtId="0" fontId="65" fillId="0" borderId="37" xfId="0" applyFont="1" applyBorder="1"/>
    <xf numFmtId="0" fontId="72" fillId="0" borderId="12" xfId="0" applyFont="1" applyBorder="1" applyAlignment="1">
      <alignment horizontal="left" vertical="center" wrapText="1"/>
    </xf>
    <xf numFmtId="0" fontId="65" fillId="0" borderId="13" xfId="0" applyFont="1" applyBorder="1" applyAlignment="1">
      <alignment horizontal="center" vertical="center" wrapText="1"/>
    </xf>
    <xf numFmtId="0" fontId="65" fillId="0" borderId="13" xfId="0" applyFont="1" applyBorder="1" applyAlignment="1">
      <alignment horizontal="left" wrapText="1"/>
    </xf>
    <xf numFmtId="14" fontId="65" fillId="0" borderId="13" xfId="0" applyNumberFormat="1" applyFont="1" applyBorder="1" applyAlignment="1">
      <alignment horizontal="center"/>
    </xf>
    <xf numFmtId="165" fontId="65" fillId="0" borderId="13" xfId="0" applyNumberFormat="1" applyFont="1" applyBorder="1"/>
    <xf numFmtId="165" fontId="65" fillId="0" borderId="13" xfId="0" applyNumberFormat="1" applyFont="1" applyBorder="1" applyAlignment="1">
      <alignment wrapText="1"/>
    </xf>
    <xf numFmtId="14" fontId="65" fillId="0" borderId="13" xfId="0" applyNumberFormat="1" applyFont="1" applyBorder="1" applyAlignment="1">
      <alignment wrapText="1"/>
    </xf>
    <xf numFmtId="14" fontId="65" fillId="0" borderId="38" xfId="0" applyNumberFormat="1" applyFont="1" applyBorder="1" applyAlignment="1">
      <alignment wrapText="1"/>
    </xf>
    <xf numFmtId="0" fontId="65" fillId="0" borderId="14" xfId="0" applyFont="1" applyBorder="1"/>
    <xf numFmtId="0" fontId="72" fillId="0" borderId="9" xfId="0" applyFont="1" applyBorder="1" applyAlignment="1">
      <alignment horizontal="left" vertical="center" wrapText="1"/>
    </xf>
    <xf numFmtId="0" fontId="65" fillId="0" borderId="10" xfId="0" applyFont="1" applyBorder="1" applyAlignment="1">
      <alignment horizontal="center" vertical="center" wrapText="1"/>
    </xf>
    <xf numFmtId="0" fontId="65" fillId="0" borderId="10" xfId="0" applyFont="1" applyBorder="1" applyAlignment="1">
      <alignment horizontal="left" wrapText="1"/>
    </xf>
    <xf numFmtId="165" fontId="65" fillId="0" borderId="10" xfId="0" applyNumberFormat="1" applyFont="1" applyBorder="1"/>
    <xf numFmtId="165" fontId="65" fillId="0" borderId="10" xfId="0" applyNumberFormat="1" applyFont="1" applyBorder="1" applyAlignment="1">
      <alignment wrapText="1"/>
    </xf>
    <xf numFmtId="0" fontId="65" fillId="0" borderId="11" xfId="0" applyFont="1" applyBorder="1"/>
    <xf numFmtId="0" fontId="73" fillId="0" borderId="0" xfId="0" applyFont="1" applyProtection="1">
      <protection locked="0"/>
    </xf>
    <xf numFmtId="0" fontId="70" fillId="6" borderId="7" xfId="0" applyFont="1" applyFill="1" applyBorder="1" applyAlignment="1">
      <alignment horizontal="left"/>
    </xf>
    <xf numFmtId="0" fontId="68" fillId="7" borderId="1" xfId="0" applyFont="1" applyFill="1" applyBorder="1" applyAlignment="1">
      <alignment horizontal="center" vertical="center" wrapText="1"/>
    </xf>
    <xf numFmtId="0" fontId="68" fillId="7" borderId="1" xfId="0" applyFont="1" applyFill="1" applyBorder="1" applyAlignment="1">
      <alignment horizontal="center" vertical="center" wrapText="1"/>
    </xf>
    <xf numFmtId="0" fontId="74" fillId="0" borderId="1" xfId="0" applyFont="1" applyBorder="1" applyAlignment="1">
      <alignment horizontal="left" vertical="center" wrapText="1"/>
    </xf>
    <xf numFmtId="14" fontId="65" fillId="0" borderId="1" xfId="2" applyNumberFormat="1" applyFont="1" applyBorder="1" applyAlignment="1">
      <alignment horizontal="center"/>
    </xf>
    <xf numFmtId="2" fontId="65" fillId="0" borderId="1" xfId="2" applyNumberFormat="1" applyFont="1" applyBorder="1"/>
    <xf numFmtId="0" fontId="68" fillId="0" borderId="1" xfId="0" applyFont="1" applyBorder="1" applyAlignment="1">
      <alignment horizontal="left" vertical="center"/>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165" fontId="65" fillId="0" borderId="20" xfId="0" applyNumberFormat="1" applyFont="1" applyBorder="1" applyAlignment="1">
      <alignment horizontal="center"/>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64" fillId="0" borderId="0" xfId="0" applyFont="1" applyAlignment="1">
      <alignment horizontal="left"/>
    </xf>
    <xf numFmtId="0" fontId="64" fillId="0" borderId="24" xfId="0" applyFont="1" applyBorder="1" applyAlignment="1">
      <alignment horizontal="left" wrapText="1"/>
    </xf>
    <xf numFmtId="0" fontId="65" fillId="0" borderId="24" xfId="0" applyFont="1" applyBorder="1" applyAlignment="1">
      <alignment horizontal="left" wrapText="1"/>
    </xf>
    <xf numFmtId="0" fontId="40" fillId="0" borderId="24" xfId="0" applyFont="1" applyBorder="1" applyAlignment="1">
      <alignment horizontal="left" wrapText="1"/>
    </xf>
    <xf numFmtId="0" fontId="64" fillId="0" borderId="1" xfId="0" applyFont="1" applyBorder="1" applyAlignment="1">
      <alignment horizontal="left" wrapText="1"/>
    </xf>
    <xf numFmtId="0" fontId="65" fillId="0" borderId="2" xfId="0" applyFont="1" applyBorder="1" applyAlignment="1">
      <alignment horizontal="left"/>
    </xf>
    <xf numFmtId="0" fontId="40" fillId="0" borderId="5" xfId="0" applyFont="1" applyBorder="1" applyAlignment="1">
      <alignment horizontal="left"/>
    </xf>
    <xf numFmtId="0" fontId="40" fillId="0" borderId="6" xfId="0" applyFont="1" applyBorder="1" applyAlignment="1">
      <alignment horizontal="left"/>
    </xf>
    <xf numFmtId="0" fontId="75" fillId="0" borderId="0" xfId="0" applyFont="1" applyAlignment="1">
      <alignment horizontal="left"/>
    </xf>
    <xf numFmtId="0" fontId="61" fillId="0" borderId="0" xfId="0" applyFont="1" applyAlignment="1">
      <alignment horizontal="left"/>
    </xf>
    <xf numFmtId="0" fontId="76" fillId="9" borderId="1" xfId="0" applyFont="1" applyFill="1" applyBorder="1" applyAlignment="1" applyProtection="1">
      <alignment horizontal="left"/>
      <protection locked="0"/>
    </xf>
    <xf numFmtId="0" fontId="77" fillId="0" borderId="33" xfId="0" applyFont="1" applyBorder="1"/>
    <xf numFmtId="0" fontId="77" fillId="0" borderId="0" xfId="0" applyFont="1" applyBorder="1"/>
    <xf numFmtId="0" fontId="77" fillId="0" borderId="0" xfId="0" applyFont="1"/>
    <xf numFmtId="0" fontId="78" fillId="5" borderId="2" xfId="0" applyFont="1" applyFill="1" applyBorder="1" applyAlignment="1" applyProtection="1">
      <alignment horizontal="left" vertical="center"/>
      <protection locked="0"/>
    </xf>
    <xf numFmtId="0" fontId="78" fillId="5" borderId="5" xfId="0" applyFont="1" applyFill="1" applyBorder="1" applyAlignment="1" applyProtection="1">
      <alignment horizontal="left" vertical="center"/>
      <protection locked="0"/>
    </xf>
    <xf numFmtId="0" fontId="78" fillId="0" borderId="2" xfId="0" applyFont="1" applyBorder="1" applyAlignment="1" applyProtection="1">
      <alignment horizontal="left"/>
      <protection locked="0"/>
    </xf>
    <xf numFmtId="0" fontId="78" fillId="0" borderId="5" xfId="0" applyFont="1" applyBorder="1" applyAlignment="1" applyProtection="1">
      <alignment horizontal="left"/>
      <protection locked="0"/>
    </xf>
    <xf numFmtId="0" fontId="78" fillId="0" borderId="6" xfId="0" applyFont="1" applyBorder="1" applyAlignment="1" applyProtection="1">
      <alignment horizontal="left"/>
      <protection locked="0"/>
    </xf>
    <xf numFmtId="0" fontId="79" fillId="0" borderId="0" xfId="0" applyFont="1"/>
    <xf numFmtId="0" fontId="61" fillId="0" borderId="0" xfId="0" applyFont="1"/>
    <xf numFmtId="0" fontId="61" fillId="0" borderId="0" xfId="0" applyFont="1" applyAlignment="1">
      <alignment horizontal="center"/>
    </xf>
    <xf numFmtId="165" fontId="61" fillId="0" borderId="0" xfId="0" applyNumberFormat="1" applyFont="1"/>
    <xf numFmtId="165" fontId="61" fillId="0" borderId="0" xfId="0" applyNumberFormat="1" applyFont="1" applyAlignment="1">
      <alignment wrapText="1"/>
    </xf>
    <xf numFmtId="0" fontId="61" fillId="0" borderId="0" xfId="0" applyFont="1" applyAlignment="1">
      <alignment wrapText="1"/>
    </xf>
    <xf numFmtId="0" fontId="80" fillId="6" borderId="0" xfId="0" applyFont="1" applyFill="1" applyBorder="1" applyAlignment="1">
      <alignment horizontal="left"/>
    </xf>
    <xf numFmtId="0" fontId="81" fillId="7" borderId="23" xfId="0" applyFont="1" applyFill="1" applyBorder="1" applyAlignment="1">
      <alignment horizontal="center" vertical="center" wrapText="1"/>
    </xf>
    <xf numFmtId="0" fontId="78" fillId="7" borderId="22" xfId="0" applyFont="1" applyFill="1" applyBorder="1" applyAlignment="1">
      <alignment horizontal="center" vertical="center" wrapText="1"/>
    </xf>
    <xf numFmtId="0" fontId="81" fillId="7" borderId="22" xfId="0" applyFont="1" applyFill="1" applyBorder="1" applyAlignment="1">
      <alignment horizontal="center" vertical="center" wrapText="1"/>
    </xf>
    <xf numFmtId="165" fontId="81" fillId="7" borderId="22" xfId="0" applyNumberFormat="1" applyFont="1" applyFill="1" applyBorder="1" applyAlignment="1">
      <alignment horizontal="center" vertical="center" wrapText="1"/>
    </xf>
    <xf numFmtId="0" fontId="81" fillId="7" borderId="21" xfId="0" applyFont="1" applyFill="1" applyBorder="1" applyAlignment="1">
      <alignment horizontal="center" vertical="center" wrapText="1"/>
    </xf>
    <xf numFmtId="0" fontId="81" fillId="7" borderId="34" xfId="0" applyFont="1" applyFill="1" applyBorder="1" applyAlignment="1">
      <alignment horizontal="center" vertical="center" wrapText="1"/>
    </xf>
    <xf numFmtId="0" fontId="83" fillId="0" borderId="28" xfId="0" applyFont="1" applyBorder="1" applyAlignment="1">
      <alignment horizontal="left" vertical="center" wrapText="1"/>
    </xf>
    <xf numFmtId="0" fontId="84" fillId="0" borderId="27" xfId="0" applyFont="1" applyBorder="1" applyAlignment="1">
      <alignment horizontal="center" vertical="center" wrapText="1"/>
    </xf>
    <xf numFmtId="0" fontId="61" fillId="0" borderId="27" xfId="0" applyFont="1" applyBorder="1" applyAlignment="1">
      <alignment horizontal="left" wrapText="1"/>
    </xf>
    <xf numFmtId="14" fontId="61" fillId="0" borderId="27" xfId="0" applyNumberFormat="1" applyFont="1" applyBorder="1" applyAlignment="1">
      <alignment horizontal="center"/>
    </xf>
    <xf numFmtId="165" fontId="61" fillId="0" borderId="27" xfId="0" applyNumberFormat="1" applyFont="1" applyBorder="1"/>
    <xf numFmtId="165" fontId="61" fillId="0" borderId="27" xfId="0" applyNumberFormat="1" applyFont="1" applyBorder="1" applyAlignment="1">
      <alignment wrapText="1"/>
    </xf>
    <xf numFmtId="14" fontId="61" fillId="0" borderId="27" xfId="0" applyNumberFormat="1" applyFont="1" applyBorder="1" applyAlignment="1">
      <alignment wrapText="1"/>
    </xf>
    <xf numFmtId="14" fontId="61" fillId="0" borderId="35" xfId="0" applyNumberFormat="1" applyFont="1" applyBorder="1" applyAlignment="1">
      <alignment wrapText="1"/>
    </xf>
    <xf numFmtId="0" fontId="61" fillId="0" borderId="26" xfId="0" applyFont="1" applyBorder="1"/>
    <xf numFmtId="0" fontId="83" fillId="0" borderId="15" xfId="0" applyFont="1" applyBorder="1" applyAlignment="1">
      <alignment horizontal="left" vertical="center" wrapText="1"/>
    </xf>
    <xf numFmtId="0" fontId="84" fillId="0" borderId="1" xfId="0" applyFont="1" applyBorder="1" applyAlignment="1">
      <alignment horizontal="center" vertical="center" wrapText="1"/>
    </xf>
    <xf numFmtId="0" fontId="61" fillId="0" borderId="1" xfId="0" applyFont="1" applyBorder="1" applyAlignment="1">
      <alignment horizontal="left" wrapText="1"/>
    </xf>
    <xf numFmtId="14" fontId="61" fillId="0" borderId="1" xfId="0" applyNumberFormat="1" applyFont="1" applyBorder="1" applyAlignment="1">
      <alignment horizontal="center"/>
    </xf>
    <xf numFmtId="165" fontId="61" fillId="0" borderId="1" xfId="0" applyNumberFormat="1" applyFont="1" applyBorder="1"/>
    <xf numFmtId="165" fontId="61" fillId="0" borderId="1" xfId="0" applyNumberFormat="1" applyFont="1" applyBorder="1" applyAlignment="1">
      <alignment wrapText="1"/>
    </xf>
    <xf numFmtId="14" fontId="61" fillId="0" borderId="1" xfId="0" applyNumberFormat="1" applyFont="1" applyBorder="1" applyAlignment="1">
      <alignment wrapText="1"/>
    </xf>
    <xf numFmtId="14" fontId="61" fillId="0" borderId="2" xfId="0" applyNumberFormat="1" applyFont="1" applyBorder="1" applyAlignment="1">
      <alignment wrapText="1"/>
    </xf>
    <xf numFmtId="0" fontId="61" fillId="0" borderId="16" xfId="0" applyFont="1" applyBorder="1"/>
    <xf numFmtId="0" fontId="83" fillId="0" borderId="25" xfId="0" applyFont="1" applyBorder="1" applyAlignment="1">
      <alignment horizontal="left" vertical="center" wrapText="1"/>
    </xf>
    <xf numFmtId="0" fontId="84" fillId="0" borderId="24" xfId="0" applyFont="1" applyBorder="1" applyAlignment="1">
      <alignment horizontal="center" vertical="center" wrapText="1"/>
    </xf>
    <xf numFmtId="0" fontId="61" fillId="0" borderId="24" xfId="0" applyFont="1" applyBorder="1" applyAlignment="1">
      <alignment horizontal="left" wrapText="1"/>
    </xf>
    <xf numFmtId="165" fontId="61" fillId="0" borderId="24" xfId="0" applyNumberFormat="1" applyFont="1" applyBorder="1"/>
    <xf numFmtId="165" fontId="61" fillId="0" borderId="24" xfId="0" applyNumberFormat="1" applyFont="1" applyBorder="1" applyAlignment="1">
      <alignment wrapText="1"/>
    </xf>
    <xf numFmtId="14" fontId="61" fillId="0" borderId="36" xfId="0" applyNumberFormat="1" applyFont="1" applyBorder="1" applyAlignment="1">
      <alignment wrapText="1"/>
    </xf>
    <xf numFmtId="0" fontId="61" fillId="0" borderId="37" xfId="0" applyFont="1" applyBorder="1"/>
    <xf numFmtId="0" fontId="83" fillId="0" borderId="12" xfId="0" applyFont="1" applyBorder="1" applyAlignment="1">
      <alignment horizontal="left" vertical="center" wrapText="1"/>
    </xf>
    <xf numFmtId="0" fontId="84" fillId="0" borderId="13" xfId="0" applyFont="1" applyBorder="1" applyAlignment="1">
      <alignment horizontal="center" vertical="center" wrapText="1"/>
    </xf>
    <xf numFmtId="0" fontId="61" fillId="0" borderId="13" xfId="0" applyFont="1" applyBorder="1" applyAlignment="1">
      <alignment horizontal="left" wrapText="1"/>
    </xf>
    <xf numFmtId="14" fontId="61" fillId="0" borderId="13" xfId="0" applyNumberFormat="1" applyFont="1" applyBorder="1" applyAlignment="1">
      <alignment horizontal="center"/>
    </xf>
    <xf numFmtId="165" fontId="61" fillId="0" borderId="13" xfId="0" applyNumberFormat="1" applyFont="1" applyBorder="1"/>
    <xf numFmtId="165" fontId="61" fillId="0" borderId="13" xfId="0" applyNumberFormat="1" applyFont="1" applyBorder="1" applyAlignment="1">
      <alignment wrapText="1"/>
    </xf>
    <xf numFmtId="14" fontId="61" fillId="0" borderId="13" xfId="0" applyNumberFormat="1" applyFont="1" applyBorder="1" applyAlignment="1">
      <alignment wrapText="1"/>
    </xf>
    <xf numFmtId="14" fontId="61" fillId="0" borderId="38" xfId="0" applyNumberFormat="1" applyFont="1" applyBorder="1" applyAlignment="1">
      <alignment wrapText="1"/>
    </xf>
    <xf numFmtId="0" fontId="61" fillId="0" borderId="14" xfId="0" applyFont="1" applyBorder="1"/>
    <xf numFmtId="0" fontId="83" fillId="0" borderId="9" xfId="0" applyFont="1" applyBorder="1" applyAlignment="1">
      <alignment horizontal="left" vertical="center" wrapText="1"/>
    </xf>
    <xf numFmtId="0" fontId="84" fillId="0" borderId="10" xfId="0" applyFont="1" applyBorder="1" applyAlignment="1">
      <alignment horizontal="center" vertical="center" wrapText="1"/>
    </xf>
    <xf numFmtId="0" fontId="61" fillId="0" borderId="10" xfId="0" applyFont="1" applyBorder="1" applyAlignment="1">
      <alignment horizontal="left" wrapText="1"/>
    </xf>
    <xf numFmtId="165" fontId="61" fillId="0" borderId="10" xfId="0" applyNumberFormat="1" applyFont="1" applyBorder="1"/>
    <xf numFmtId="165" fontId="61" fillId="0" borderId="10" xfId="0" applyNumberFormat="1" applyFont="1" applyBorder="1" applyAlignment="1">
      <alignment wrapText="1"/>
    </xf>
    <xf numFmtId="0" fontId="61" fillId="0" borderId="11" xfId="0" applyFont="1" applyBorder="1"/>
    <xf numFmtId="0" fontId="80" fillId="6" borderId="7" xfId="0" applyFont="1" applyFill="1" applyBorder="1" applyAlignment="1">
      <alignment horizontal="left"/>
    </xf>
    <xf numFmtId="0" fontId="81" fillId="7" borderId="1" xfId="0" applyFont="1" applyFill="1" applyBorder="1" applyAlignment="1">
      <alignment horizontal="center" vertical="center" wrapText="1"/>
    </xf>
    <xf numFmtId="0" fontId="81" fillId="7" borderId="1" xfId="0" applyFont="1" applyFill="1" applyBorder="1" applyAlignment="1">
      <alignment horizontal="center" vertical="center" wrapText="1"/>
    </xf>
    <xf numFmtId="0" fontId="78" fillId="7" borderId="1" xfId="0" applyFont="1" applyFill="1" applyBorder="1" applyAlignment="1">
      <alignment horizontal="center" vertical="center" wrapText="1"/>
    </xf>
    <xf numFmtId="0" fontId="85" fillId="0" borderId="1" xfId="0" applyFont="1" applyBorder="1" applyAlignment="1">
      <alignment horizontal="left" vertical="center" wrapText="1"/>
    </xf>
    <xf numFmtId="14" fontId="86" fillId="0" borderId="1" xfId="2" applyNumberFormat="1" applyFont="1" applyBorder="1" applyAlignment="1">
      <alignment horizontal="center"/>
    </xf>
    <xf numFmtId="2" fontId="61" fillId="0" borderId="1" xfId="2" applyNumberFormat="1" applyFont="1" applyBorder="1"/>
    <xf numFmtId="0" fontId="87" fillId="0" borderId="1" xfId="0" applyFont="1" applyBorder="1" applyAlignment="1">
      <alignment horizontal="left" vertical="center" wrapText="1"/>
    </xf>
    <xf numFmtId="0" fontId="78" fillId="0" borderId="1" xfId="0" applyFont="1" applyBorder="1" applyAlignment="1">
      <alignment horizontal="left" vertical="center"/>
    </xf>
    <xf numFmtId="165" fontId="61" fillId="0" borderId="20" xfId="0" applyNumberFormat="1" applyFont="1" applyBorder="1" applyAlignment="1">
      <alignment horizontal="center"/>
    </xf>
  </cellXfs>
  <cellStyles count="3">
    <cellStyle name="Čiarka" xfId="2" builtinId="3"/>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48984</xdr:colOff>
      <xdr:row>1</xdr:row>
      <xdr:rowOff>66676</xdr:rowOff>
    </xdr:from>
    <xdr:ext cx="8580666" cy="742950"/>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8664" y="249556"/>
          <a:ext cx="8580666" cy="74295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413040</xdr:colOff>
      <xdr:row>2</xdr:row>
      <xdr:rowOff>179244</xdr:rowOff>
    </xdr:from>
    <xdr:to>
      <xdr:col>8</xdr:col>
      <xdr:colOff>1109231</xdr:colOff>
      <xdr:row>6</xdr:row>
      <xdr:rowOff>49752</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3690" y="560244"/>
          <a:ext cx="8163791" cy="708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42"/>
  <sheetViews>
    <sheetView tabSelected="1" view="pageBreakPreview" topLeftCell="A7" zoomScale="80" zoomScaleNormal="80" zoomScaleSheetLayoutView="80" workbookViewId="0">
      <selection activeCell="A60" sqref="A60:J60"/>
    </sheetView>
  </sheetViews>
  <sheetFormatPr defaultColWidth="9.140625" defaultRowHeight="15" x14ac:dyDescent="0.25"/>
  <cols>
    <col min="1" max="1" width="35" style="1" customWidth="1"/>
    <col min="2" max="2" width="20.85546875" style="1" customWidth="1"/>
    <col min="3" max="3" width="11.7109375" style="2" customWidth="1"/>
    <col min="4" max="4" width="11.140625" style="3" customWidth="1"/>
    <col min="5" max="5" width="14.5703125" style="3" customWidth="1"/>
    <col min="6" max="6" width="16.85546875" style="3" customWidth="1"/>
    <col min="7" max="7" width="17.28515625" style="3" customWidth="1"/>
    <col min="8" max="8" width="41.7109375" style="1" customWidth="1"/>
    <col min="9" max="9" width="46.28515625" style="1" customWidth="1"/>
    <col min="10" max="10" width="42.5703125" style="20" customWidth="1"/>
    <col min="11" max="11" width="30" style="1" customWidth="1"/>
    <col min="12" max="31" width="9.140625" style="1" customWidth="1"/>
    <col min="32" max="16384" width="9.140625" style="1"/>
  </cols>
  <sheetData>
    <row r="1" spans="1:13" x14ac:dyDescent="0.25">
      <c r="A1" s="20"/>
      <c r="B1" s="20"/>
      <c r="C1" s="21"/>
      <c r="D1" s="22"/>
      <c r="E1" s="22"/>
      <c r="F1" s="22"/>
      <c r="G1" s="22"/>
      <c r="H1" s="20"/>
      <c r="I1" s="20"/>
    </row>
    <row r="2" spans="1:13" x14ac:dyDescent="0.25">
      <c r="A2" s="134" t="s">
        <v>60</v>
      </c>
      <c r="B2" s="134"/>
      <c r="C2" s="134"/>
      <c r="D2" s="134"/>
      <c r="E2" s="134"/>
      <c r="F2" s="134"/>
      <c r="G2" s="134"/>
      <c r="H2" s="134"/>
      <c r="I2" s="134"/>
      <c r="J2" s="134"/>
    </row>
    <row r="3" spans="1:13" x14ac:dyDescent="0.25">
      <c r="A3" s="23"/>
      <c r="B3" s="23"/>
      <c r="C3" s="23"/>
      <c r="D3" s="23"/>
      <c r="E3" s="23"/>
      <c r="F3" s="23"/>
      <c r="G3" s="23"/>
      <c r="H3" s="23"/>
      <c r="I3" s="20"/>
    </row>
    <row r="4" spans="1:13" x14ac:dyDescent="0.25">
      <c r="A4" s="20"/>
      <c r="B4" s="20"/>
      <c r="C4" s="21"/>
      <c r="D4" s="22"/>
      <c r="E4" s="22"/>
      <c r="F4" s="22"/>
      <c r="G4" s="22"/>
      <c r="H4" s="20"/>
      <c r="I4" s="20"/>
    </row>
    <row r="5" spans="1:13" x14ac:dyDescent="0.25">
      <c r="A5" s="20"/>
      <c r="B5" s="20"/>
      <c r="C5" s="21"/>
      <c r="D5" s="22"/>
      <c r="E5" s="22"/>
      <c r="F5" s="22"/>
      <c r="G5" s="22"/>
      <c r="H5" s="20"/>
      <c r="I5" s="20"/>
    </row>
    <row r="6" spans="1:13" x14ac:dyDescent="0.25">
      <c r="A6" s="24"/>
      <c r="B6" s="24"/>
      <c r="C6" s="24"/>
      <c r="D6" s="24"/>
      <c r="E6" s="24"/>
      <c r="F6" s="24"/>
      <c r="G6" s="24"/>
      <c r="H6" s="24"/>
      <c r="I6" s="20"/>
      <c r="K6" s="20"/>
    </row>
    <row r="7" spans="1:13" ht="20.25" x14ac:dyDescent="0.25">
      <c r="A7" s="145" t="s">
        <v>44</v>
      </c>
      <c r="B7" s="145"/>
      <c r="C7" s="145"/>
      <c r="D7" s="145"/>
      <c r="E7" s="145"/>
      <c r="F7" s="145"/>
      <c r="G7" s="145"/>
      <c r="H7" s="145"/>
      <c r="I7" s="145"/>
      <c r="J7" s="145"/>
    </row>
    <row r="8" spans="1:13" ht="15" customHeight="1" x14ac:dyDescent="0.25">
      <c r="A8" s="121"/>
      <c r="B8" s="121"/>
      <c r="C8" s="121"/>
      <c r="D8" s="121"/>
      <c r="E8" s="121"/>
      <c r="F8" s="121"/>
      <c r="G8" s="121"/>
      <c r="H8" s="121"/>
      <c r="I8" s="120"/>
      <c r="J8" s="120"/>
    </row>
    <row r="9" spans="1:13" ht="15" customHeight="1" x14ac:dyDescent="0.25">
      <c r="A9" s="121"/>
      <c r="B9" s="121"/>
      <c r="C9" s="121"/>
      <c r="D9" s="121"/>
      <c r="E9" s="121"/>
      <c r="F9" s="121"/>
      <c r="G9" s="121"/>
      <c r="H9" s="121"/>
      <c r="I9" s="120"/>
      <c r="J9" s="120"/>
    </row>
    <row r="10" spans="1:13" ht="20.25" customHeight="1" x14ac:dyDescent="0.25">
      <c r="A10" s="25" t="s">
        <v>0</v>
      </c>
      <c r="B10" s="125"/>
      <c r="C10" s="126"/>
      <c r="D10" s="126"/>
      <c r="E10" s="126"/>
      <c r="F10" s="126"/>
      <c r="G10" s="126"/>
      <c r="H10" s="126"/>
      <c r="I10" s="126"/>
      <c r="J10" s="126"/>
    </row>
    <row r="11" spans="1:13" ht="20.25" customHeight="1" x14ac:dyDescent="0.25">
      <c r="A11" s="25" t="s">
        <v>1</v>
      </c>
      <c r="B11" s="125"/>
      <c r="C11" s="126"/>
      <c r="D11" s="126"/>
      <c r="E11" s="126"/>
      <c r="F11" s="126"/>
      <c r="G11" s="126"/>
      <c r="H11" s="126"/>
      <c r="I11" s="126"/>
      <c r="J11" s="126"/>
    </row>
    <row r="12" spans="1:13" ht="15.75" thickBot="1" x14ac:dyDescent="0.3">
      <c r="A12" s="26"/>
      <c r="B12" s="26"/>
      <c r="C12" s="27"/>
      <c r="D12" s="28"/>
      <c r="E12" s="28"/>
      <c r="F12" s="28"/>
      <c r="G12" s="28"/>
      <c r="H12" s="26"/>
      <c r="I12" s="20"/>
    </row>
    <row r="13" spans="1:13" ht="24.75" customHeight="1" thickBot="1" x14ac:dyDescent="0.3">
      <c r="A13" s="119" t="s">
        <v>117</v>
      </c>
      <c r="B13" s="118"/>
      <c r="C13" s="118"/>
      <c r="D13" s="118"/>
      <c r="E13" s="118"/>
      <c r="F13" s="118"/>
      <c r="G13" s="118"/>
      <c r="H13" s="118"/>
      <c r="I13" s="118"/>
      <c r="J13" s="117"/>
    </row>
    <row r="14" spans="1:13" ht="60" x14ac:dyDescent="0.25">
      <c r="A14" s="97" t="s">
        <v>2</v>
      </c>
      <c r="B14" s="95" t="s">
        <v>97</v>
      </c>
      <c r="C14" s="95" t="s">
        <v>3</v>
      </c>
      <c r="D14" s="95" t="s">
        <v>4</v>
      </c>
      <c r="E14" s="95" t="s">
        <v>116</v>
      </c>
      <c r="F14" s="95" t="s">
        <v>115</v>
      </c>
      <c r="G14" s="95" t="s">
        <v>114</v>
      </c>
      <c r="H14" s="95" t="s">
        <v>90</v>
      </c>
      <c r="I14" s="95" t="s">
        <v>29</v>
      </c>
      <c r="J14" s="94" t="s">
        <v>87</v>
      </c>
    </row>
    <row r="15" spans="1:13" x14ac:dyDescent="0.25">
      <c r="A15" s="114" t="s">
        <v>55</v>
      </c>
      <c r="B15" s="113" t="s">
        <v>11</v>
      </c>
      <c r="C15" s="116"/>
      <c r="D15" s="111">
        <v>0</v>
      </c>
      <c r="E15" s="111">
        <v>0</v>
      </c>
      <c r="F15" s="110">
        <f t="shared" ref="F15:F31" si="0">D15*E15</f>
        <v>0</v>
      </c>
      <c r="G15" s="110">
        <f t="shared" ref="G15:G31" si="1">F15*IF(OR(B15="521 - Mzdové výdavky"),1,1.2)</f>
        <v>0</v>
      </c>
      <c r="H15" s="89"/>
      <c r="I15" s="88"/>
      <c r="J15" s="106"/>
      <c r="L15" s="4"/>
      <c r="M15" s="4"/>
    </row>
    <row r="16" spans="1:13" ht="28.5" customHeight="1" x14ac:dyDescent="0.25">
      <c r="A16" s="114" t="s">
        <v>45</v>
      </c>
      <c r="B16" s="113" t="s">
        <v>11</v>
      </c>
      <c r="C16" s="116"/>
      <c r="D16" s="111">
        <v>0</v>
      </c>
      <c r="E16" s="111">
        <v>0</v>
      </c>
      <c r="F16" s="110">
        <f t="shared" si="0"/>
        <v>0</v>
      </c>
      <c r="G16" s="110">
        <f t="shared" si="1"/>
        <v>0</v>
      </c>
      <c r="H16" s="89"/>
      <c r="I16" s="88"/>
      <c r="J16" s="106"/>
      <c r="L16" s="4"/>
      <c r="M16" s="4"/>
    </row>
    <row r="17" spans="1:13" ht="28.5" x14ac:dyDescent="0.25">
      <c r="A17" s="114" t="s">
        <v>49</v>
      </c>
      <c r="B17" s="113" t="s">
        <v>22</v>
      </c>
      <c r="C17" s="115" t="s">
        <v>28</v>
      </c>
      <c r="D17" s="111">
        <v>0</v>
      </c>
      <c r="E17" s="111">
        <v>0</v>
      </c>
      <c r="F17" s="110">
        <f t="shared" si="0"/>
        <v>0</v>
      </c>
      <c r="G17" s="110">
        <f t="shared" si="1"/>
        <v>0</v>
      </c>
      <c r="H17" s="89"/>
      <c r="I17" s="88"/>
      <c r="J17" s="106"/>
      <c r="L17" s="4"/>
      <c r="M17" s="4"/>
    </row>
    <row r="18" spans="1:13" ht="28.5" x14ac:dyDescent="0.25">
      <c r="A18" s="114" t="s">
        <v>48</v>
      </c>
      <c r="B18" s="113" t="s">
        <v>22</v>
      </c>
      <c r="C18" s="115" t="s">
        <v>27</v>
      </c>
      <c r="D18" s="111">
        <v>0</v>
      </c>
      <c r="E18" s="111">
        <v>0</v>
      </c>
      <c r="F18" s="110">
        <f t="shared" si="0"/>
        <v>0</v>
      </c>
      <c r="G18" s="110">
        <f t="shared" si="1"/>
        <v>0</v>
      </c>
      <c r="H18" s="89"/>
      <c r="I18" s="88"/>
      <c r="J18" s="106"/>
      <c r="L18" s="4"/>
      <c r="M18" s="4"/>
    </row>
    <row r="19" spans="1:13" ht="28.5" x14ac:dyDescent="0.25">
      <c r="A19" s="114" t="s">
        <v>47</v>
      </c>
      <c r="B19" s="113" t="s">
        <v>22</v>
      </c>
      <c r="C19" s="115" t="s">
        <v>28</v>
      </c>
      <c r="D19" s="111">
        <v>0</v>
      </c>
      <c r="E19" s="111">
        <v>0</v>
      </c>
      <c r="F19" s="110">
        <f t="shared" si="0"/>
        <v>0</v>
      </c>
      <c r="G19" s="110">
        <f t="shared" si="1"/>
        <v>0</v>
      </c>
      <c r="H19" s="89"/>
      <c r="I19" s="88"/>
      <c r="J19" s="106"/>
      <c r="L19" s="4"/>
      <c r="M19" s="4"/>
    </row>
    <row r="20" spans="1:13" ht="28.5" x14ac:dyDescent="0.25">
      <c r="A20" s="114" t="s">
        <v>50</v>
      </c>
      <c r="B20" s="113" t="s">
        <v>22</v>
      </c>
      <c r="C20" s="115" t="s">
        <v>27</v>
      </c>
      <c r="D20" s="111">
        <v>0</v>
      </c>
      <c r="E20" s="111">
        <v>0</v>
      </c>
      <c r="F20" s="110">
        <f t="shared" si="0"/>
        <v>0</v>
      </c>
      <c r="G20" s="110">
        <f t="shared" si="1"/>
        <v>0</v>
      </c>
      <c r="H20" s="89"/>
      <c r="I20" s="88"/>
      <c r="J20" s="106"/>
      <c r="L20" s="4"/>
      <c r="M20" s="4"/>
    </row>
    <row r="21" spans="1:13" ht="28.5" x14ac:dyDescent="0.25">
      <c r="A21" s="114" t="s">
        <v>51</v>
      </c>
      <c r="B21" s="113" t="s">
        <v>22</v>
      </c>
      <c r="C21" s="115" t="s">
        <v>28</v>
      </c>
      <c r="D21" s="111">
        <v>0</v>
      </c>
      <c r="E21" s="111">
        <v>0</v>
      </c>
      <c r="F21" s="110">
        <f t="shared" si="0"/>
        <v>0</v>
      </c>
      <c r="G21" s="110">
        <f t="shared" si="1"/>
        <v>0</v>
      </c>
      <c r="H21" s="89"/>
      <c r="I21" s="88"/>
      <c r="J21" s="106"/>
      <c r="L21" s="4"/>
      <c r="M21" s="4"/>
    </row>
    <row r="22" spans="1:13" ht="28.5" x14ac:dyDescent="0.25">
      <c r="A22" s="114" t="s">
        <v>52</v>
      </c>
      <c r="B22" s="113" t="s">
        <v>22</v>
      </c>
      <c r="C22" s="115" t="s">
        <v>27</v>
      </c>
      <c r="D22" s="111">
        <v>0</v>
      </c>
      <c r="E22" s="111">
        <v>0</v>
      </c>
      <c r="F22" s="110">
        <f t="shared" si="0"/>
        <v>0</v>
      </c>
      <c r="G22" s="110">
        <f t="shared" si="1"/>
        <v>0</v>
      </c>
      <c r="H22" s="89"/>
      <c r="I22" s="88"/>
      <c r="J22" s="106"/>
      <c r="L22" s="4"/>
      <c r="M22" s="4"/>
    </row>
    <row r="23" spans="1:13" ht="28.5" x14ac:dyDescent="0.25">
      <c r="A23" s="114" t="s">
        <v>53</v>
      </c>
      <c r="B23" s="113" t="s">
        <v>22</v>
      </c>
      <c r="C23" s="115" t="s">
        <v>28</v>
      </c>
      <c r="D23" s="111">
        <v>0</v>
      </c>
      <c r="E23" s="111">
        <v>0</v>
      </c>
      <c r="F23" s="110">
        <f t="shared" si="0"/>
        <v>0</v>
      </c>
      <c r="G23" s="110">
        <f t="shared" si="1"/>
        <v>0</v>
      </c>
      <c r="H23" s="89"/>
      <c r="I23" s="88"/>
      <c r="J23" s="106"/>
      <c r="L23" s="4"/>
      <c r="M23" s="4"/>
    </row>
    <row r="24" spans="1:13" ht="28.5" x14ac:dyDescent="0.25">
      <c r="A24" s="114" t="s">
        <v>54</v>
      </c>
      <c r="B24" s="113" t="s">
        <v>22</v>
      </c>
      <c r="C24" s="115" t="s">
        <v>27</v>
      </c>
      <c r="D24" s="111">
        <v>0</v>
      </c>
      <c r="E24" s="111">
        <v>0</v>
      </c>
      <c r="F24" s="110">
        <f t="shared" si="0"/>
        <v>0</v>
      </c>
      <c r="G24" s="110">
        <f t="shared" si="1"/>
        <v>0</v>
      </c>
      <c r="H24" s="89"/>
      <c r="I24" s="88"/>
      <c r="J24" s="106"/>
      <c r="L24" s="4"/>
      <c r="M24" s="4"/>
    </row>
    <row r="25" spans="1:13" ht="31.9" customHeight="1" x14ac:dyDescent="0.25">
      <c r="A25" s="114" t="s">
        <v>113</v>
      </c>
      <c r="B25" s="113" t="s">
        <v>10</v>
      </c>
      <c r="C25" s="112"/>
      <c r="D25" s="111">
        <v>0</v>
      </c>
      <c r="E25" s="111">
        <v>0</v>
      </c>
      <c r="F25" s="110">
        <f t="shared" si="0"/>
        <v>0</v>
      </c>
      <c r="G25" s="110">
        <f t="shared" si="1"/>
        <v>0</v>
      </c>
      <c r="H25" s="89"/>
      <c r="I25" s="88"/>
      <c r="J25" s="106"/>
      <c r="L25" s="4"/>
      <c r="M25" s="4"/>
    </row>
    <row r="26" spans="1:13" x14ac:dyDescent="0.25">
      <c r="A26" s="109" t="s">
        <v>112</v>
      </c>
      <c r="B26" s="67"/>
      <c r="C26" s="69"/>
      <c r="D26" s="92">
        <v>0</v>
      </c>
      <c r="E26" s="92">
        <v>0</v>
      </c>
      <c r="F26" s="107">
        <f t="shared" si="0"/>
        <v>0</v>
      </c>
      <c r="G26" s="107">
        <f t="shared" si="1"/>
        <v>0</v>
      </c>
      <c r="H26" s="89"/>
      <c r="I26" s="88"/>
      <c r="J26" s="106"/>
      <c r="L26" s="4"/>
      <c r="M26" s="4"/>
    </row>
    <row r="27" spans="1:13" x14ac:dyDescent="0.25">
      <c r="A27" s="109" t="s">
        <v>112</v>
      </c>
      <c r="B27" s="67"/>
      <c r="C27" s="69"/>
      <c r="D27" s="92">
        <v>0</v>
      </c>
      <c r="E27" s="92">
        <v>0</v>
      </c>
      <c r="F27" s="107">
        <f t="shared" si="0"/>
        <v>0</v>
      </c>
      <c r="G27" s="107">
        <f t="shared" si="1"/>
        <v>0</v>
      </c>
      <c r="H27" s="89"/>
      <c r="I27" s="88"/>
      <c r="J27" s="106"/>
      <c r="L27" s="4"/>
      <c r="M27" s="4"/>
    </row>
    <row r="28" spans="1:13" x14ac:dyDescent="0.25">
      <c r="A28" s="109" t="s">
        <v>112</v>
      </c>
      <c r="B28" s="67"/>
      <c r="C28" s="69"/>
      <c r="D28" s="92">
        <v>0</v>
      </c>
      <c r="E28" s="92">
        <v>0</v>
      </c>
      <c r="F28" s="107">
        <f t="shared" si="0"/>
        <v>0</v>
      </c>
      <c r="G28" s="107">
        <f t="shared" si="1"/>
        <v>0</v>
      </c>
      <c r="H28" s="89"/>
      <c r="I28" s="88"/>
      <c r="J28" s="106"/>
      <c r="L28" s="4"/>
      <c r="M28" s="4"/>
    </row>
    <row r="29" spans="1:13" x14ac:dyDescent="0.25">
      <c r="A29" s="109" t="s">
        <v>112</v>
      </c>
      <c r="B29" s="67"/>
      <c r="C29" s="69"/>
      <c r="D29" s="92">
        <v>0</v>
      </c>
      <c r="E29" s="92">
        <v>0</v>
      </c>
      <c r="F29" s="107">
        <f t="shared" si="0"/>
        <v>0</v>
      </c>
      <c r="G29" s="107">
        <f t="shared" si="1"/>
        <v>0</v>
      </c>
      <c r="H29" s="89"/>
      <c r="I29" s="88"/>
      <c r="J29" s="106"/>
      <c r="L29" s="4"/>
      <c r="M29" s="4"/>
    </row>
    <row r="30" spans="1:13" x14ac:dyDescent="0.25">
      <c r="A30" s="108" t="s">
        <v>111</v>
      </c>
      <c r="B30" s="67"/>
      <c r="C30" s="69"/>
      <c r="D30" s="92">
        <v>0</v>
      </c>
      <c r="E30" s="92">
        <v>0</v>
      </c>
      <c r="F30" s="107">
        <f t="shared" si="0"/>
        <v>0</v>
      </c>
      <c r="G30" s="107">
        <f t="shared" si="1"/>
        <v>0</v>
      </c>
      <c r="H30" s="89"/>
      <c r="I30" s="88"/>
      <c r="J30" s="106"/>
      <c r="L30" s="4"/>
      <c r="M30" s="4"/>
    </row>
    <row r="31" spans="1:13" ht="15.75" thickBot="1" x14ac:dyDescent="0.3">
      <c r="A31" s="105" t="s">
        <v>111</v>
      </c>
      <c r="B31" s="104"/>
      <c r="C31" s="103"/>
      <c r="D31" s="102">
        <v>0</v>
      </c>
      <c r="E31" s="102">
        <v>0</v>
      </c>
      <c r="F31" s="101">
        <f t="shared" si="0"/>
        <v>0</v>
      </c>
      <c r="G31" s="101">
        <f t="shared" si="1"/>
        <v>0</v>
      </c>
      <c r="H31" s="80"/>
      <c r="I31" s="79"/>
      <c r="J31" s="100"/>
      <c r="L31" s="4"/>
      <c r="M31" s="4"/>
    </row>
    <row r="32" spans="1:13" ht="16.5" customHeight="1" thickBot="1" x14ac:dyDescent="0.3">
      <c r="A32" s="137" t="s">
        <v>110</v>
      </c>
      <c r="B32" s="138"/>
      <c r="C32" s="138"/>
      <c r="D32" s="138"/>
      <c r="E32" s="139"/>
      <c r="F32" s="99">
        <f>SUM(F15:F31)</f>
        <v>0</v>
      </c>
      <c r="G32" s="77">
        <f>SUM(G15:G31)</f>
        <v>0</v>
      </c>
      <c r="H32" s="10"/>
      <c r="I32" s="42"/>
      <c r="J32" s="98"/>
      <c r="L32" s="4"/>
      <c r="M32" s="4"/>
    </row>
    <row r="33" spans="1:10" ht="15.75" x14ac:dyDescent="0.25">
      <c r="A33" s="8"/>
      <c r="B33" s="8"/>
      <c r="C33" s="8"/>
      <c r="D33" s="8"/>
      <c r="E33" s="8"/>
      <c r="F33" s="9"/>
      <c r="G33" s="9"/>
      <c r="H33" s="10"/>
    </row>
    <row r="34" spans="1:10" ht="16.5" thickBot="1" x14ac:dyDescent="0.3">
      <c r="A34" s="11"/>
      <c r="B34" s="11"/>
      <c r="C34" s="12"/>
      <c r="D34" s="13"/>
      <c r="E34" s="13"/>
      <c r="F34" s="14"/>
      <c r="G34" s="14"/>
      <c r="H34" s="7"/>
    </row>
    <row r="35" spans="1:10" s="5" customFormat="1" ht="24" customHeight="1" thickBot="1" x14ac:dyDescent="0.3">
      <c r="A35" s="127" t="s">
        <v>5</v>
      </c>
      <c r="B35" s="128"/>
      <c r="C35" s="128"/>
      <c r="D35" s="128"/>
      <c r="E35" s="128"/>
      <c r="F35" s="128"/>
      <c r="G35" s="128"/>
      <c r="H35" s="128"/>
      <c r="I35" s="128"/>
      <c r="J35" s="129"/>
    </row>
    <row r="36" spans="1:10" ht="90" x14ac:dyDescent="0.25">
      <c r="A36" s="97" t="s">
        <v>2</v>
      </c>
      <c r="B36" s="95" t="s">
        <v>97</v>
      </c>
      <c r="C36" s="95" t="s">
        <v>3</v>
      </c>
      <c r="D36" s="95" t="s">
        <v>4</v>
      </c>
      <c r="E36" s="95" t="s">
        <v>109</v>
      </c>
      <c r="F36" s="96" t="s">
        <v>108</v>
      </c>
      <c r="G36" s="96" t="s">
        <v>107</v>
      </c>
      <c r="H36" s="95" t="s">
        <v>90</v>
      </c>
      <c r="I36" s="95" t="s">
        <v>29</v>
      </c>
      <c r="J36" s="94" t="s">
        <v>87</v>
      </c>
    </row>
    <row r="37" spans="1:10" ht="42.75" x14ac:dyDescent="0.25">
      <c r="A37" s="29" t="s">
        <v>62</v>
      </c>
      <c r="B37" s="31" t="s">
        <v>106</v>
      </c>
      <c r="C37" s="32" t="s">
        <v>28</v>
      </c>
      <c r="D37" s="92">
        <v>0</v>
      </c>
      <c r="E37" s="92">
        <v>0</v>
      </c>
      <c r="F37" s="90">
        <f t="shared" ref="F37:F43" si="2">D37*E37</f>
        <v>0</v>
      </c>
      <c r="G37" s="90">
        <f>F37</f>
        <v>0</v>
      </c>
      <c r="H37" s="89"/>
      <c r="I37" s="88"/>
      <c r="J37" s="93"/>
    </row>
    <row r="38" spans="1:10" ht="57" x14ac:dyDescent="0.25">
      <c r="A38" s="29" t="s">
        <v>105</v>
      </c>
      <c r="B38" s="31" t="s">
        <v>104</v>
      </c>
      <c r="C38" s="32" t="s">
        <v>27</v>
      </c>
      <c r="D38" s="92">
        <v>0</v>
      </c>
      <c r="E38" s="92">
        <v>0</v>
      </c>
      <c r="F38" s="90">
        <f t="shared" si="2"/>
        <v>0</v>
      </c>
      <c r="G38" s="90">
        <f>F38</f>
        <v>0</v>
      </c>
      <c r="H38" s="89"/>
      <c r="I38" s="88"/>
      <c r="J38" s="93"/>
    </row>
    <row r="39" spans="1:10" ht="28.5" x14ac:dyDescent="0.25">
      <c r="A39" s="29" t="s">
        <v>63</v>
      </c>
      <c r="B39" s="31" t="s">
        <v>103</v>
      </c>
      <c r="C39" s="32" t="s">
        <v>27</v>
      </c>
      <c r="D39" s="92">
        <v>0</v>
      </c>
      <c r="E39" s="91">
        <v>0</v>
      </c>
      <c r="F39" s="90">
        <f t="shared" si="2"/>
        <v>0</v>
      </c>
      <c r="G39" s="90">
        <f>F39*1.2</f>
        <v>0</v>
      </c>
      <c r="H39" s="89"/>
      <c r="I39" s="88"/>
      <c r="J39" s="93"/>
    </row>
    <row r="40" spans="1:10" x14ac:dyDescent="0.25">
      <c r="A40" s="33" t="s">
        <v>64</v>
      </c>
      <c r="B40" s="31" t="s">
        <v>102</v>
      </c>
      <c r="C40" s="32" t="s">
        <v>32</v>
      </c>
      <c r="D40" s="92">
        <v>0</v>
      </c>
      <c r="E40" s="91">
        <v>0</v>
      </c>
      <c r="F40" s="90">
        <f t="shared" si="2"/>
        <v>0</v>
      </c>
      <c r="G40" s="90">
        <f>F40*1.2</f>
        <v>0</v>
      </c>
      <c r="H40" s="89"/>
      <c r="I40" s="88"/>
      <c r="J40" s="93"/>
    </row>
    <row r="41" spans="1:10" x14ac:dyDescent="0.25">
      <c r="A41" s="33" t="s">
        <v>20</v>
      </c>
      <c r="B41" s="31" t="s">
        <v>102</v>
      </c>
      <c r="C41" s="32" t="s">
        <v>32</v>
      </c>
      <c r="D41" s="92">
        <v>0</v>
      </c>
      <c r="E41" s="91">
        <v>0</v>
      </c>
      <c r="F41" s="90">
        <f t="shared" si="2"/>
        <v>0</v>
      </c>
      <c r="G41" s="90">
        <f>F41*1.2</f>
        <v>0</v>
      </c>
      <c r="H41" s="89"/>
      <c r="I41" s="88"/>
      <c r="J41" s="87"/>
    </row>
    <row r="42" spans="1:10" x14ac:dyDescent="0.25">
      <c r="A42" s="33" t="s">
        <v>21</v>
      </c>
      <c r="B42" s="31" t="s">
        <v>102</v>
      </c>
      <c r="C42" s="32" t="s">
        <v>32</v>
      </c>
      <c r="D42" s="92">
        <v>0</v>
      </c>
      <c r="E42" s="91">
        <v>0</v>
      </c>
      <c r="F42" s="90">
        <f t="shared" si="2"/>
        <v>0</v>
      </c>
      <c r="G42" s="90">
        <f>F42*1.2</f>
        <v>0</v>
      </c>
      <c r="H42" s="89"/>
      <c r="I42" s="88"/>
      <c r="J42" s="87"/>
    </row>
    <row r="43" spans="1:10" ht="15.75" thickBot="1" x14ac:dyDescent="0.3">
      <c r="A43" s="86" t="s">
        <v>19</v>
      </c>
      <c r="B43" s="85" t="s">
        <v>101</v>
      </c>
      <c r="C43" s="84" t="s">
        <v>32</v>
      </c>
      <c r="D43" s="83">
        <v>0</v>
      </c>
      <c r="E43" s="82">
        <v>0</v>
      </c>
      <c r="F43" s="81">
        <f t="shared" si="2"/>
        <v>0</v>
      </c>
      <c r="G43" s="81">
        <f>F43*1.2</f>
        <v>0</v>
      </c>
      <c r="H43" s="80"/>
      <c r="I43" s="79"/>
      <c r="J43" s="78"/>
    </row>
    <row r="44" spans="1:10" ht="16.5" thickBot="1" x14ac:dyDescent="0.3">
      <c r="A44" s="140" t="s">
        <v>100</v>
      </c>
      <c r="B44" s="141"/>
      <c r="C44" s="141"/>
      <c r="D44" s="141"/>
      <c r="E44" s="142"/>
      <c r="F44" s="77">
        <f>SUM(F37:F43)</f>
        <v>0</v>
      </c>
      <c r="G44" s="76">
        <f>SUM(G37:G43)</f>
        <v>0</v>
      </c>
      <c r="H44" s="15"/>
    </row>
    <row r="45" spans="1:10" ht="19.5" customHeight="1" thickBot="1" x14ac:dyDescent="0.3">
      <c r="A45" s="143" t="s">
        <v>33</v>
      </c>
      <c r="B45" s="144"/>
      <c r="C45" s="144"/>
      <c r="D45" s="144"/>
      <c r="E45" s="144"/>
      <c r="F45" s="75">
        <f>F32+F44</f>
        <v>0</v>
      </c>
      <c r="G45" s="74">
        <f>G32+G44</f>
        <v>0</v>
      </c>
      <c r="H45" s="16"/>
    </row>
    <row r="46" spans="1:10" x14ac:dyDescent="0.25">
      <c r="A46" s="17"/>
      <c r="B46" s="17"/>
      <c r="C46" s="18"/>
      <c r="D46" s="19"/>
      <c r="E46" s="19"/>
      <c r="F46" s="19"/>
      <c r="G46" s="19"/>
      <c r="H46" s="17"/>
    </row>
    <row r="47" spans="1:10" x14ac:dyDescent="0.25">
      <c r="A47" s="17" t="s">
        <v>46</v>
      </c>
      <c r="B47" s="17"/>
      <c r="C47" s="18"/>
      <c r="D47" s="19"/>
      <c r="E47" s="19"/>
      <c r="F47" s="19"/>
      <c r="G47" s="19"/>
      <c r="H47" s="17"/>
      <c r="I47" s="59"/>
    </row>
    <row r="48" spans="1:10" x14ac:dyDescent="0.25">
      <c r="A48" s="17"/>
      <c r="B48" s="17"/>
      <c r="C48" s="18"/>
      <c r="D48" s="19"/>
      <c r="E48" s="19"/>
      <c r="F48" s="19"/>
      <c r="G48" s="19"/>
      <c r="H48" s="17"/>
      <c r="I48" s="2" t="s">
        <v>57</v>
      </c>
    </row>
    <row r="49" spans="1:10" x14ac:dyDescent="0.25">
      <c r="A49" s="17"/>
      <c r="B49" s="17"/>
      <c r="C49" s="18"/>
      <c r="D49" s="19"/>
      <c r="E49" s="19"/>
      <c r="F49" s="19"/>
      <c r="G49" s="19"/>
      <c r="H49" s="17"/>
    </row>
    <row r="50" spans="1:10" ht="19.899999999999999" customHeight="1" x14ac:dyDescent="0.25">
      <c r="A50" s="130" t="s">
        <v>99</v>
      </c>
      <c r="B50" s="130"/>
      <c r="C50" s="130"/>
      <c r="D50" s="130"/>
      <c r="E50" s="130"/>
      <c r="F50" s="130"/>
      <c r="G50" s="130"/>
      <c r="H50" s="130"/>
      <c r="I50" s="130"/>
      <c r="J50" s="130"/>
    </row>
    <row r="51" spans="1:10" ht="30" customHeight="1" x14ac:dyDescent="0.25">
      <c r="A51" s="73" t="s">
        <v>2</v>
      </c>
      <c r="B51" s="136" t="s">
        <v>98</v>
      </c>
      <c r="C51" s="136"/>
      <c r="D51" s="136"/>
      <c r="E51" s="136"/>
      <c r="F51" s="136"/>
      <c r="G51" s="136"/>
      <c r="H51" s="136"/>
      <c r="I51" s="136"/>
      <c r="J51" s="136"/>
    </row>
    <row r="52" spans="1:10" ht="88.9" customHeight="1" x14ac:dyDescent="0.25">
      <c r="A52" s="72" t="s">
        <v>97</v>
      </c>
      <c r="B52" s="131" t="s">
        <v>96</v>
      </c>
      <c r="C52" s="131"/>
      <c r="D52" s="131"/>
      <c r="E52" s="131"/>
      <c r="F52" s="131"/>
      <c r="G52" s="131"/>
      <c r="H52" s="131"/>
      <c r="I52" s="131"/>
      <c r="J52" s="131"/>
    </row>
    <row r="53" spans="1:10" ht="56.45" customHeight="1" x14ac:dyDescent="0.25">
      <c r="A53" s="72" t="s">
        <v>3</v>
      </c>
      <c r="B53" s="131" t="s">
        <v>95</v>
      </c>
      <c r="C53" s="131"/>
      <c r="D53" s="131"/>
      <c r="E53" s="131"/>
      <c r="F53" s="131"/>
      <c r="G53" s="131"/>
      <c r="H53" s="131"/>
      <c r="I53" s="131"/>
      <c r="J53" s="131"/>
    </row>
    <row r="54" spans="1:10" ht="113.45" customHeight="1" x14ac:dyDescent="0.25">
      <c r="A54" s="73" t="s">
        <v>94</v>
      </c>
      <c r="B54" s="135" t="s">
        <v>93</v>
      </c>
      <c r="C54" s="136"/>
      <c r="D54" s="136"/>
      <c r="E54" s="136"/>
      <c r="F54" s="136"/>
      <c r="G54" s="136"/>
      <c r="H54" s="136"/>
      <c r="I54" s="136"/>
      <c r="J54" s="136"/>
    </row>
    <row r="55" spans="1:10" ht="102" customHeight="1" x14ac:dyDescent="0.25">
      <c r="A55" s="72" t="s">
        <v>92</v>
      </c>
      <c r="B55" s="135" t="s">
        <v>91</v>
      </c>
      <c r="C55" s="135"/>
      <c r="D55" s="135"/>
      <c r="E55" s="135"/>
      <c r="F55" s="135"/>
      <c r="G55" s="135"/>
      <c r="H55" s="135"/>
      <c r="I55" s="135"/>
      <c r="J55" s="135"/>
    </row>
    <row r="56" spans="1:10" ht="64.150000000000006" customHeight="1" x14ac:dyDescent="0.25">
      <c r="A56" s="72" t="s">
        <v>90</v>
      </c>
      <c r="B56" s="132" t="s">
        <v>89</v>
      </c>
      <c r="C56" s="132"/>
      <c r="D56" s="132"/>
      <c r="E56" s="132"/>
      <c r="F56" s="132"/>
      <c r="G56" s="132"/>
      <c r="H56" s="132"/>
      <c r="I56" s="132"/>
      <c r="J56" s="132"/>
    </row>
    <row r="57" spans="1:10" ht="276.60000000000002" customHeight="1" x14ac:dyDescent="0.25">
      <c r="A57" s="72" t="s">
        <v>29</v>
      </c>
      <c r="B57" s="132" t="s">
        <v>88</v>
      </c>
      <c r="C57" s="132"/>
      <c r="D57" s="132"/>
      <c r="E57" s="132"/>
      <c r="F57" s="132"/>
      <c r="G57" s="132"/>
      <c r="H57" s="132"/>
      <c r="I57" s="132"/>
      <c r="J57" s="132"/>
    </row>
    <row r="58" spans="1:10" ht="49.15" customHeight="1" x14ac:dyDescent="0.25">
      <c r="A58" s="72" t="s">
        <v>87</v>
      </c>
      <c r="B58" s="131" t="s">
        <v>86</v>
      </c>
      <c r="C58" s="132"/>
      <c r="D58" s="132"/>
      <c r="E58" s="132"/>
      <c r="F58" s="132"/>
      <c r="G58" s="132"/>
      <c r="H58" s="132"/>
      <c r="I58" s="132"/>
      <c r="J58" s="132"/>
    </row>
    <row r="59" spans="1:10" ht="60.6" customHeight="1" x14ac:dyDescent="0.25">
      <c r="A59" s="72" t="s">
        <v>5</v>
      </c>
      <c r="B59" s="132" t="s">
        <v>85</v>
      </c>
      <c r="C59" s="132"/>
      <c r="D59" s="132"/>
      <c r="E59" s="132"/>
      <c r="F59" s="132"/>
      <c r="G59" s="132"/>
      <c r="H59" s="132"/>
      <c r="I59" s="132"/>
      <c r="J59" s="132"/>
    </row>
    <row r="60" spans="1:10" ht="266.25" customHeight="1" x14ac:dyDescent="0.25">
      <c r="A60" s="133" t="s">
        <v>84</v>
      </c>
      <c r="B60" s="133"/>
      <c r="C60" s="133"/>
      <c r="D60" s="133"/>
      <c r="E60" s="133"/>
      <c r="F60" s="133"/>
      <c r="G60" s="133"/>
      <c r="H60" s="133"/>
      <c r="I60" s="133"/>
      <c r="J60" s="133"/>
    </row>
    <row r="61" spans="1:10" x14ac:dyDescent="0.25">
      <c r="A61" s="34"/>
      <c r="B61" s="34"/>
      <c r="C61" s="35"/>
      <c r="D61" s="36"/>
      <c r="E61" s="36"/>
      <c r="F61" s="36"/>
      <c r="G61" s="36"/>
      <c r="H61" s="34"/>
      <c r="I61" s="20"/>
    </row>
    <row r="62" spans="1:10" ht="15" customHeight="1" x14ac:dyDescent="0.25">
      <c r="A62" s="20"/>
      <c r="B62" s="20"/>
      <c r="C62" s="21"/>
      <c r="D62" s="22"/>
      <c r="E62" s="22"/>
      <c r="F62" s="22"/>
      <c r="G62" s="22"/>
      <c r="H62" s="20"/>
      <c r="I62" s="20"/>
    </row>
    <row r="63" spans="1:10" x14ac:dyDescent="0.25">
      <c r="A63" s="60"/>
      <c r="B63" s="60"/>
      <c r="C63" s="60"/>
      <c r="D63" s="60"/>
      <c r="E63" s="71" t="s">
        <v>83</v>
      </c>
      <c r="F63" s="60"/>
      <c r="G63" s="60"/>
      <c r="H63" s="60"/>
      <c r="I63" s="20"/>
    </row>
    <row r="64" spans="1:10" x14ac:dyDescent="0.25">
      <c r="A64" s="68"/>
      <c r="B64" s="68"/>
      <c r="C64" s="61"/>
      <c r="D64" s="62"/>
      <c r="E64" s="70" t="s">
        <v>82</v>
      </c>
      <c r="F64" s="62"/>
      <c r="G64" s="62"/>
      <c r="H64" s="68"/>
      <c r="I64" s="20"/>
    </row>
    <row r="65" spans="1:9" x14ac:dyDescent="0.25">
      <c r="A65" s="20"/>
      <c r="B65" s="20"/>
      <c r="C65" s="21"/>
      <c r="D65" s="22"/>
      <c r="E65" s="38" t="s">
        <v>81</v>
      </c>
      <c r="F65" s="22"/>
      <c r="G65" s="22"/>
      <c r="H65" s="20"/>
      <c r="I65" s="20"/>
    </row>
    <row r="66" spans="1:9" x14ac:dyDescent="0.25">
      <c r="A66" s="20"/>
      <c r="B66" s="20"/>
      <c r="C66" s="21"/>
      <c r="D66" s="22"/>
      <c r="E66" s="38" t="s">
        <v>80</v>
      </c>
      <c r="F66" s="22"/>
      <c r="G66" s="22"/>
      <c r="H66" s="20"/>
      <c r="I66" s="20"/>
    </row>
    <row r="67" spans="1:9" x14ac:dyDescent="0.25">
      <c r="A67" s="20"/>
      <c r="B67" s="20"/>
      <c r="C67" s="21"/>
      <c r="D67" s="22"/>
      <c r="E67" s="70" t="s">
        <v>79</v>
      </c>
      <c r="F67" s="22"/>
      <c r="G67" s="22"/>
      <c r="H67" s="20"/>
      <c r="I67" s="20"/>
    </row>
    <row r="68" spans="1:9" x14ac:dyDescent="0.25">
      <c r="A68" s="20"/>
      <c r="B68" s="20"/>
      <c r="C68" s="21"/>
      <c r="D68" s="22"/>
      <c r="E68" s="38" t="s">
        <v>78</v>
      </c>
      <c r="F68" s="22"/>
      <c r="G68" s="22"/>
      <c r="H68" s="20"/>
      <c r="I68" s="20"/>
    </row>
    <row r="69" spans="1:9" x14ac:dyDescent="0.25">
      <c r="A69" s="20"/>
      <c r="B69" s="20"/>
      <c r="C69" s="21"/>
      <c r="D69" s="22"/>
      <c r="E69" s="38" t="s">
        <v>77</v>
      </c>
      <c r="F69" s="22"/>
      <c r="G69" s="22"/>
      <c r="H69" s="20"/>
      <c r="I69" s="20"/>
    </row>
    <row r="70" spans="1:9" x14ac:dyDescent="0.25">
      <c r="A70" s="20"/>
      <c r="B70" s="20"/>
      <c r="C70" s="21"/>
      <c r="D70" s="22"/>
      <c r="E70" s="38" t="s">
        <v>76</v>
      </c>
      <c r="F70" s="22"/>
      <c r="G70" s="22"/>
      <c r="H70" s="20"/>
      <c r="I70" s="20"/>
    </row>
    <row r="71" spans="1:9" x14ac:dyDescent="0.25">
      <c r="A71" s="20"/>
      <c r="B71" s="20"/>
      <c r="C71" s="21"/>
      <c r="D71" s="22"/>
      <c r="E71" s="38" t="s">
        <v>75</v>
      </c>
      <c r="F71" s="22"/>
      <c r="G71" s="22"/>
      <c r="H71" s="20"/>
      <c r="I71" s="20"/>
    </row>
    <row r="72" spans="1:9" x14ac:dyDescent="0.25">
      <c r="A72" s="20"/>
      <c r="B72" s="20"/>
      <c r="C72" s="21"/>
      <c r="D72" s="22"/>
      <c r="E72" s="38" t="s">
        <v>74</v>
      </c>
      <c r="F72" s="22"/>
      <c r="G72" s="22"/>
      <c r="H72" s="20"/>
      <c r="I72" s="20"/>
    </row>
    <row r="73" spans="1:9" x14ac:dyDescent="0.25">
      <c r="A73" s="20"/>
      <c r="B73" s="20"/>
      <c r="C73" s="21"/>
      <c r="D73" s="22"/>
      <c r="E73" s="38" t="s">
        <v>73</v>
      </c>
      <c r="F73" s="22"/>
      <c r="G73" s="22"/>
      <c r="H73" s="20"/>
      <c r="I73" s="20"/>
    </row>
    <row r="74" spans="1:9" x14ac:dyDescent="0.25">
      <c r="A74" s="20"/>
      <c r="B74" s="20"/>
      <c r="C74" s="21"/>
      <c r="D74" s="22"/>
      <c r="E74" s="22"/>
      <c r="F74" s="22"/>
      <c r="G74" s="22"/>
      <c r="H74" s="20"/>
      <c r="I74" s="20"/>
    </row>
    <row r="75" spans="1:9" x14ac:dyDescent="0.25">
      <c r="A75" s="20"/>
      <c r="B75" s="20"/>
      <c r="C75" s="21"/>
      <c r="D75" s="22"/>
      <c r="E75" s="22"/>
      <c r="F75" s="22"/>
      <c r="G75" s="22"/>
      <c r="H75" s="20"/>
      <c r="I75" s="20"/>
    </row>
    <row r="76" spans="1:9" x14ac:dyDescent="0.25">
      <c r="A76" s="20"/>
      <c r="B76" s="20"/>
      <c r="C76" s="21"/>
      <c r="D76" s="22"/>
      <c r="E76" s="22"/>
      <c r="F76" s="22"/>
      <c r="G76" s="22"/>
      <c r="H76" s="20"/>
      <c r="I76" s="20"/>
    </row>
    <row r="77" spans="1:9" x14ac:dyDescent="0.25">
      <c r="A77" s="20"/>
      <c r="B77" s="20"/>
      <c r="C77" s="21"/>
      <c r="D77" s="22"/>
      <c r="E77" s="37" t="s">
        <v>34</v>
      </c>
      <c r="F77" s="22"/>
      <c r="G77" s="22"/>
      <c r="H77" s="20"/>
      <c r="I77" s="20"/>
    </row>
    <row r="78" spans="1:9" x14ac:dyDescent="0.25">
      <c r="A78" s="20"/>
      <c r="B78" s="20"/>
      <c r="C78" s="21"/>
      <c r="D78" s="22"/>
      <c r="E78" s="22"/>
      <c r="F78" s="22"/>
      <c r="G78" s="22"/>
      <c r="H78" s="20"/>
      <c r="I78" s="20"/>
    </row>
    <row r="79" spans="1:9" x14ac:dyDescent="0.25">
      <c r="A79" s="20"/>
      <c r="B79" s="20"/>
      <c r="C79" s="21"/>
      <c r="D79" s="22"/>
      <c r="E79" s="30" t="s">
        <v>35</v>
      </c>
      <c r="F79" s="22"/>
      <c r="G79" s="22"/>
      <c r="H79" s="20"/>
      <c r="I79" s="20"/>
    </row>
    <row r="80" spans="1:9" x14ac:dyDescent="0.25">
      <c r="A80" s="20"/>
      <c r="B80" s="20"/>
      <c r="C80" s="21"/>
      <c r="D80" s="22"/>
      <c r="E80" s="30" t="s">
        <v>72</v>
      </c>
      <c r="F80" s="22"/>
      <c r="G80" s="22"/>
      <c r="H80" s="20"/>
      <c r="I80" s="20"/>
    </row>
    <row r="81" spans="1:9" x14ac:dyDescent="0.25">
      <c r="A81" s="20"/>
      <c r="B81" s="20"/>
      <c r="C81" s="21"/>
      <c r="D81" s="22"/>
      <c r="E81" s="30" t="s">
        <v>24</v>
      </c>
      <c r="F81" s="22"/>
      <c r="G81" s="22"/>
      <c r="H81" s="20"/>
      <c r="I81" s="20"/>
    </row>
    <row r="82" spans="1:9" x14ac:dyDescent="0.25">
      <c r="A82" s="20"/>
      <c r="B82" s="20"/>
      <c r="C82" s="21"/>
      <c r="D82" s="22"/>
      <c r="E82" s="30" t="s">
        <v>71</v>
      </c>
      <c r="F82" s="22"/>
      <c r="G82" s="22"/>
      <c r="H82" s="20"/>
      <c r="I82" s="20"/>
    </row>
    <row r="83" spans="1:9" x14ac:dyDescent="0.25">
      <c r="A83" s="20"/>
      <c r="B83" s="20"/>
      <c r="C83" s="21"/>
      <c r="D83" s="22"/>
      <c r="E83" s="37"/>
      <c r="F83" s="22"/>
      <c r="G83" s="22"/>
      <c r="H83" s="20"/>
      <c r="I83" s="20"/>
    </row>
    <row r="84" spans="1:9" x14ac:dyDescent="0.25">
      <c r="A84" s="20"/>
      <c r="B84" s="20"/>
      <c r="C84" s="21"/>
      <c r="D84" s="22"/>
      <c r="E84" s="22"/>
      <c r="F84" s="22"/>
      <c r="G84" s="22"/>
      <c r="H84" s="20"/>
      <c r="I84" s="20"/>
    </row>
    <row r="85" spans="1:9" x14ac:dyDescent="0.25">
      <c r="A85" s="20"/>
      <c r="B85" s="20"/>
      <c r="C85" s="21"/>
      <c r="D85" s="22"/>
      <c r="E85" s="30" t="s">
        <v>70</v>
      </c>
      <c r="F85" s="22"/>
      <c r="G85" s="22"/>
      <c r="H85" s="20"/>
      <c r="I85" s="20"/>
    </row>
    <row r="86" spans="1:9" x14ac:dyDescent="0.25">
      <c r="A86" s="20"/>
      <c r="B86" s="20"/>
      <c r="C86" s="21"/>
      <c r="D86" s="22"/>
      <c r="E86" s="22"/>
      <c r="F86" s="22"/>
      <c r="G86" s="22"/>
      <c r="H86" s="20"/>
      <c r="I86" s="20"/>
    </row>
    <row r="87" spans="1:9" x14ac:dyDescent="0.25">
      <c r="A87" s="20"/>
      <c r="B87" s="20"/>
      <c r="C87" s="21"/>
      <c r="D87" s="22"/>
      <c r="E87" s="30" t="s">
        <v>69</v>
      </c>
      <c r="F87" s="22"/>
      <c r="G87" s="22"/>
      <c r="H87" s="20"/>
      <c r="I87" s="20"/>
    </row>
    <row r="88" spans="1:9" x14ac:dyDescent="0.25">
      <c r="A88" s="20"/>
      <c r="B88" s="20"/>
      <c r="C88" s="21"/>
      <c r="D88" s="22"/>
      <c r="E88" s="22"/>
      <c r="F88" s="22"/>
      <c r="G88" s="22"/>
      <c r="H88" s="20"/>
      <c r="I88" s="20"/>
    </row>
    <row r="89" spans="1:9" x14ac:dyDescent="0.25">
      <c r="A89" s="20"/>
      <c r="B89" s="20"/>
      <c r="C89" s="21"/>
      <c r="D89" s="22"/>
      <c r="E89" s="30" t="s">
        <v>36</v>
      </c>
      <c r="F89" s="22"/>
      <c r="G89" s="22"/>
      <c r="H89" s="20"/>
      <c r="I89" s="20"/>
    </row>
    <row r="90" spans="1:9" x14ac:dyDescent="0.25">
      <c r="A90" s="20"/>
      <c r="B90" s="20"/>
      <c r="C90" s="21"/>
      <c r="D90" s="22"/>
      <c r="E90" s="30" t="s">
        <v>37</v>
      </c>
      <c r="F90" s="22"/>
      <c r="G90" s="22"/>
      <c r="H90" s="20"/>
      <c r="I90" s="20"/>
    </row>
    <row r="91" spans="1:9" x14ac:dyDescent="0.25">
      <c r="A91" s="20"/>
      <c r="B91" s="20"/>
      <c r="C91" s="21"/>
      <c r="D91" s="22"/>
      <c r="E91" s="30" t="s">
        <v>68</v>
      </c>
      <c r="F91" s="22"/>
      <c r="G91" s="22"/>
      <c r="H91" s="20"/>
      <c r="I91" s="20"/>
    </row>
    <row r="92" spans="1:9" x14ac:dyDescent="0.25">
      <c r="A92" s="20"/>
      <c r="B92" s="20"/>
      <c r="C92" s="21"/>
      <c r="D92" s="22"/>
      <c r="E92" s="22"/>
      <c r="F92" s="22"/>
      <c r="G92" s="22"/>
      <c r="H92" s="20"/>
      <c r="I92" s="20"/>
    </row>
    <row r="93" spans="1:9" x14ac:dyDescent="0.25">
      <c r="A93" s="20"/>
      <c r="B93" s="20"/>
      <c r="C93" s="21"/>
      <c r="D93" s="22"/>
      <c r="E93" s="30" t="s">
        <v>36</v>
      </c>
      <c r="F93" s="22"/>
      <c r="G93" s="22"/>
      <c r="H93" s="20"/>
      <c r="I93" s="20"/>
    </row>
    <row r="94" spans="1:9" x14ac:dyDescent="0.25">
      <c r="A94" s="20"/>
      <c r="B94" s="20"/>
      <c r="C94" s="21"/>
      <c r="D94" s="22"/>
      <c r="E94" s="30" t="s">
        <v>37</v>
      </c>
      <c r="F94" s="22"/>
      <c r="G94" s="22"/>
      <c r="H94" s="20"/>
      <c r="I94" s="20"/>
    </row>
    <row r="95" spans="1:9" x14ac:dyDescent="0.25">
      <c r="A95" s="20"/>
      <c r="B95" s="20"/>
      <c r="C95" s="21"/>
      <c r="D95" s="22"/>
      <c r="E95" s="37" t="s">
        <v>34</v>
      </c>
      <c r="F95" s="22"/>
      <c r="G95" s="22"/>
      <c r="H95" s="20"/>
      <c r="I95" s="20"/>
    </row>
    <row r="96" spans="1:9" x14ac:dyDescent="0.25">
      <c r="A96" s="20"/>
      <c r="B96" s="20"/>
      <c r="C96" s="21"/>
      <c r="D96" s="22"/>
      <c r="E96" s="22"/>
      <c r="F96" s="22"/>
      <c r="G96" s="22"/>
      <c r="H96" s="20"/>
      <c r="I96" s="20"/>
    </row>
    <row r="97" spans="1:9" x14ac:dyDescent="0.25">
      <c r="A97" s="20"/>
      <c r="B97" s="20"/>
      <c r="C97" s="21"/>
      <c r="D97" s="22"/>
      <c r="E97" s="22"/>
      <c r="F97" s="22"/>
      <c r="G97" s="22"/>
      <c r="H97" s="20"/>
      <c r="I97" s="20"/>
    </row>
    <row r="98" spans="1:9" x14ac:dyDescent="0.25">
      <c r="A98" s="20"/>
      <c r="B98" s="20"/>
      <c r="C98" s="21"/>
      <c r="D98" s="22"/>
      <c r="E98" s="22"/>
      <c r="F98" s="22"/>
      <c r="G98" s="22"/>
      <c r="H98" s="20"/>
      <c r="I98" s="20"/>
    </row>
    <row r="99" spans="1:9" x14ac:dyDescent="0.25">
      <c r="A99" s="20"/>
      <c r="B99" s="20"/>
      <c r="C99" s="21"/>
      <c r="D99" s="22"/>
      <c r="E99" s="22"/>
      <c r="F99" s="22"/>
      <c r="G99" s="22"/>
      <c r="H99" s="20"/>
      <c r="I99" s="20"/>
    </row>
    <row r="100" spans="1:9" x14ac:dyDescent="0.25">
      <c r="A100" s="20"/>
      <c r="B100" s="20"/>
      <c r="C100" s="21"/>
      <c r="D100" s="22"/>
      <c r="E100" s="22"/>
      <c r="F100" s="22"/>
      <c r="G100" s="22"/>
      <c r="H100" s="20"/>
      <c r="I100" s="20"/>
    </row>
    <row r="101" spans="1:9" x14ac:dyDescent="0.25">
      <c r="A101" s="20"/>
      <c r="B101" s="20"/>
      <c r="C101" s="21"/>
      <c r="D101" s="22"/>
      <c r="E101" s="22"/>
      <c r="F101" s="22"/>
      <c r="G101" s="22"/>
      <c r="H101" s="20"/>
      <c r="I101" s="20"/>
    </row>
    <row r="102" spans="1:9" x14ac:dyDescent="0.25">
      <c r="A102" s="20"/>
      <c r="B102" s="20"/>
      <c r="C102" s="21"/>
      <c r="D102" s="22"/>
      <c r="E102" s="22"/>
      <c r="F102" s="22"/>
      <c r="G102" s="22"/>
      <c r="H102" s="20"/>
      <c r="I102" s="20"/>
    </row>
    <row r="103" spans="1:9" x14ac:dyDescent="0.25">
      <c r="A103" s="20"/>
      <c r="B103" s="20"/>
      <c r="C103" s="21"/>
      <c r="D103" s="22"/>
      <c r="E103" s="22"/>
      <c r="F103" s="22"/>
      <c r="G103" s="22"/>
      <c r="H103" s="20"/>
      <c r="I103" s="20"/>
    </row>
    <row r="104" spans="1:9" x14ac:dyDescent="0.25">
      <c r="A104" s="20"/>
      <c r="B104" s="20"/>
      <c r="C104" s="21"/>
      <c r="D104" s="22"/>
      <c r="E104" s="22"/>
      <c r="F104" s="22"/>
      <c r="G104" s="22"/>
      <c r="H104" s="20"/>
      <c r="I104" s="20"/>
    </row>
    <row r="105" spans="1:9" x14ac:dyDescent="0.25">
      <c r="A105" s="20"/>
      <c r="B105" s="20"/>
      <c r="C105" s="21"/>
      <c r="D105" s="22"/>
      <c r="E105" s="22"/>
      <c r="F105" s="22"/>
      <c r="G105" s="22"/>
      <c r="H105" s="20"/>
      <c r="I105" s="20"/>
    </row>
    <row r="106" spans="1:9" x14ac:dyDescent="0.25">
      <c r="A106" s="20"/>
      <c r="B106" s="20"/>
      <c r="C106" s="21"/>
      <c r="D106" s="22"/>
      <c r="E106" s="22"/>
      <c r="F106" s="22"/>
      <c r="G106" s="22"/>
      <c r="H106" s="20"/>
      <c r="I106" s="20"/>
    </row>
    <row r="107" spans="1:9" x14ac:dyDescent="0.25">
      <c r="A107" s="20"/>
      <c r="B107" s="20"/>
      <c r="C107" s="21"/>
      <c r="D107" s="22"/>
      <c r="E107" s="22"/>
      <c r="F107" s="22"/>
      <c r="G107" s="22"/>
      <c r="H107" s="20"/>
      <c r="I107" s="20"/>
    </row>
    <row r="108" spans="1:9" x14ac:dyDescent="0.25">
      <c r="A108" s="20"/>
      <c r="B108" s="20"/>
      <c r="C108" s="21"/>
      <c r="D108" s="22"/>
      <c r="E108" s="22"/>
      <c r="F108" s="22"/>
      <c r="G108" s="22"/>
      <c r="H108" s="20"/>
      <c r="I108" s="20"/>
    </row>
    <row r="109" spans="1:9" x14ac:dyDescent="0.25">
      <c r="A109" s="20"/>
      <c r="B109" s="20"/>
      <c r="C109" s="21"/>
      <c r="D109" s="22"/>
      <c r="E109" s="22"/>
      <c r="F109" s="22"/>
      <c r="G109" s="22"/>
      <c r="H109" s="20"/>
      <c r="I109" s="20"/>
    </row>
    <row r="110" spans="1:9" x14ac:dyDescent="0.25">
      <c r="A110" s="20"/>
      <c r="B110" s="20"/>
      <c r="C110" s="21"/>
      <c r="D110" s="22"/>
      <c r="E110" s="22"/>
      <c r="F110" s="22"/>
      <c r="G110" s="22"/>
      <c r="H110" s="20"/>
      <c r="I110" s="20"/>
    </row>
    <row r="111" spans="1:9" x14ac:dyDescent="0.25">
      <c r="A111" s="20"/>
      <c r="B111" s="20"/>
      <c r="C111" s="21"/>
      <c r="D111" s="22"/>
      <c r="E111" s="22"/>
      <c r="F111" s="22"/>
      <c r="G111" s="22"/>
      <c r="H111" s="20"/>
      <c r="I111" s="20"/>
    </row>
    <row r="112" spans="1:9" x14ac:dyDescent="0.25">
      <c r="A112" s="20"/>
      <c r="B112" s="20"/>
      <c r="C112" s="21"/>
      <c r="D112" s="22"/>
      <c r="E112" s="22"/>
      <c r="F112" s="22"/>
      <c r="G112" s="22"/>
      <c r="H112" s="20"/>
      <c r="I112" s="20"/>
    </row>
    <row r="113" spans="1:9" x14ac:dyDescent="0.25">
      <c r="A113" s="20"/>
      <c r="B113" s="20"/>
      <c r="C113" s="21"/>
      <c r="D113" s="22"/>
      <c r="E113" s="22"/>
      <c r="F113" s="22"/>
      <c r="G113" s="22"/>
      <c r="H113" s="20"/>
      <c r="I113" s="20"/>
    </row>
    <row r="114" spans="1:9" x14ac:dyDescent="0.25">
      <c r="A114" s="20"/>
      <c r="B114" s="20"/>
      <c r="C114" s="21"/>
      <c r="D114" s="22"/>
      <c r="E114" s="22"/>
      <c r="F114" s="22"/>
      <c r="G114" s="22"/>
      <c r="H114" s="20"/>
      <c r="I114" s="20"/>
    </row>
    <row r="115" spans="1:9" x14ac:dyDescent="0.25">
      <c r="A115" s="20"/>
      <c r="B115" s="20"/>
      <c r="C115" s="21"/>
      <c r="D115" s="22"/>
      <c r="E115" s="22"/>
      <c r="F115" s="22"/>
      <c r="G115" s="22"/>
      <c r="H115" s="20"/>
      <c r="I115" s="20"/>
    </row>
    <row r="116" spans="1:9" x14ac:dyDescent="0.25">
      <c r="A116" s="20"/>
      <c r="B116" s="20"/>
      <c r="C116" s="21"/>
      <c r="D116" s="22"/>
      <c r="E116" s="22"/>
      <c r="F116" s="22"/>
      <c r="G116" s="22"/>
      <c r="H116" s="20"/>
      <c r="I116" s="20"/>
    </row>
    <row r="117" spans="1:9" x14ac:dyDescent="0.25">
      <c r="A117" s="20"/>
      <c r="B117" s="20"/>
      <c r="C117" s="21"/>
      <c r="D117" s="22"/>
      <c r="E117" s="22"/>
      <c r="F117" s="22"/>
      <c r="G117" s="22"/>
      <c r="H117" s="20"/>
      <c r="I117" s="20"/>
    </row>
    <row r="118" spans="1:9" x14ac:dyDescent="0.25">
      <c r="A118" s="20"/>
      <c r="B118" s="20"/>
      <c r="C118" s="21"/>
      <c r="D118" s="22"/>
      <c r="E118" s="22"/>
      <c r="F118" s="22"/>
      <c r="G118" s="22"/>
      <c r="H118" s="20"/>
      <c r="I118" s="20"/>
    </row>
    <row r="119" spans="1:9" x14ac:dyDescent="0.25">
      <c r="A119" s="20"/>
      <c r="B119" s="20"/>
      <c r="C119" s="21"/>
      <c r="D119" s="22"/>
      <c r="E119" s="22"/>
      <c r="F119" s="22"/>
      <c r="G119" s="22"/>
      <c r="H119" s="20"/>
      <c r="I119" s="20"/>
    </row>
    <row r="120" spans="1:9" x14ac:dyDescent="0.25">
      <c r="A120" s="20"/>
      <c r="B120" s="20"/>
      <c r="C120" s="21"/>
      <c r="D120" s="22"/>
      <c r="E120" s="22"/>
      <c r="F120" s="22"/>
      <c r="G120" s="22"/>
      <c r="H120" s="20"/>
      <c r="I120" s="20"/>
    </row>
    <row r="121" spans="1:9" x14ac:dyDescent="0.25">
      <c r="A121" s="20"/>
      <c r="B121" s="20"/>
      <c r="C121" s="21"/>
      <c r="D121" s="22"/>
      <c r="E121" s="22"/>
      <c r="F121" s="22"/>
      <c r="G121" s="22"/>
      <c r="H121" s="20"/>
      <c r="I121" s="20"/>
    </row>
    <row r="122" spans="1:9" x14ac:dyDescent="0.25">
      <c r="A122" s="20"/>
      <c r="B122" s="20"/>
      <c r="C122" s="21"/>
      <c r="D122" s="22"/>
      <c r="E122" s="22"/>
      <c r="F122" s="22"/>
      <c r="G122" s="22"/>
      <c r="H122" s="20"/>
      <c r="I122" s="20"/>
    </row>
    <row r="123" spans="1:9" x14ac:dyDescent="0.25">
      <c r="A123" s="20"/>
      <c r="B123" s="20"/>
      <c r="C123" s="21"/>
      <c r="D123" s="22"/>
      <c r="E123" s="22"/>
      <c r="F123" s="22"/>
      <c r="G123" s="22"/>
      <c r="H123" s="20"/>
      <c r="I123" s="20"/>
    </row>
    <row r="124" spans="1:9" x14ac:dyDescent="0.25">
      <c r="A124" s="20"/>
      <c r="B124" s="20"/>
      <c r="C124" s="21"/>
      <c r="D124" s="22"/>
      <c r="E124" s="22"/>
      <c r="F124" s="22"/>
      <c r="G124" s="22"/>
      <c r="H124" s="20"/>
      <c r="I124" s="20"/>
    </row>
    <row r="125" spans="1:9" x14ac:dyDescent="0.25">
      <c r="A125" s="20"/>
      <c r="B125" s="20"/>
      <c r="C125" s="21"/>
      <c r="D125" s="22"/>
      <c r="E125" s="22"/>
      <c r="F125" s="22"/>
      <c r="G125" s="22"/>
      <c r="H125" s="20"/>
      <c r="I125" s="20"/>
    </row>
    <row r="126" spans="1:9" x14ac:dyDescent="0.25">
      <c r="A126" s="20"/>
      <c r="B126" s="20"/>
      <c r="C126" s="21"/>
      <c r="D126" s="22"/>
      <c r="E126" s="22"/>
      <c r="F126" s="22"/>
      <c r="G126" s="22"/>
      <c r="H126" s="20"/>
      <c r="I126" s="20"/>
    </row>
    <row r="127" spans="1:9" x14ac:dyDescent="0.25">
      <c r="A127" s="20"/>
      <c r="B127" s="20"/>
      <c r="C127" s="21"/>
      <c r="D127" s="22"/>
      <c r="E127" s="22"/>
      <c r="F127" s="22"/>
      <c r="G127" s="22"/>
      <c r="H127" s="20"/>
      <c r="I127" s="20"/>
    </row>
    <row r="128" spans="1:9" x14ac:dyDescent="0.25">
      <c r="A128" s="20"/>
      <c r="B128" s="20"/>
      <c r="C128" s="21"/>
      <c r="D128" s="22"/>
      <c r="E128" s="22"/>
      <c r="F128" s="22"/>
      <c r="G128" s="22"/>
      <c r="H128" s="20"/>
      <c r="I128" s="20"/>
    </row>
    <row r="129" spans="1:9" x14ac:dyDescent="0.25">
      <c r="A129" s="20"/>
      <c r="B129" s="20"/>
      <c r="C129" s="21"/>
      <c r="D129" s="22"/>
      <c r="E129" s="22"/>
      <c r="F129" s="22"/>
      <c r="G129" s="22"/>
      <c r="H129" s="20"/>
      <c r="I129" s="20"/>
    </row>
    <row r="130" spans="1:9" x14ac:dyDescent="0.25">
      <c r="A130" s="20"/>
      <c r="B130" s="20"/>
      <c r="C130" s="21"/>
      <c r="D130" s="22"/>
      <c r="E130" s="22"/>
      <c r="F130" s="22"/>
      <c r="G130" s="22"/>
      <c r="H130" s="20"/>
      <c r="I130" s="20"/>
    </row>
    <row r="131" spans="1:9" x14ac:dyDescent="0.25">
      <c r="A131" s="20"/>
      <c r="B131" s="20"/>
      <c r="C131" s="21"/>
      <c r="D131" s="22"/>
      <c r="E131" s="22"/>
      <c r="F131" s="22"/>
      <c r="G131" s="22"/>
      <c r="H131" s="20"/>
      <c r="I131" s="20"/>
    </row>
    <row r="132" spans="1:9" x14ac:dyDescent="0.25">
      <c r="A132" s="20"/>
      <c r="B132" s="20"/>
      <c r="C132" s="21"/>
      <c r="D132" s="22"/>
      <c r="E132" s="22"/>
      <c r="F132" s="22"/>
      <c r="G132" s="22"/>
      <c r="H132" s="20"/>
      <c r="I132" s="20"/>
    </row>
    <row r="133" spans="1:9" x14ac:dyDescent="0.25">
      <c r="A133" s="20"/>
      <c r="B133" s="20"/>
      <c r="C133" s="21"/>
      <c r="D133" s="22"/>
      <c r="E133" s="22"/>
      <c r="F133" s="22"/>
      <c r="G133" s="22"/>
      <c r="H133" s="20"/>
      <c r="I133" s="20"/>
    </row>
    <row r="134" spans="1:9" x14ac:dyDescent="0.25">
      <c r="A134" s="20"/>
      <c r="B134" s="20"/>
      <c r="C134" s="21"/>
      <c r="D134" s="22"/>
      <c r="E134" s="22"/>
      <c r="F134" s="22"/>
      <c r="G134" s="22"/>
      <c r="H134" s="20"/>
      <c r="I134" s="20"/>
    </row>
    <row r="135" spans="1:9" x14ac:dyDescent="0.25">
      <c r="A135" s="20"/>
      <c r="B135" s="20"/>
      <c r="C135" s="21"/>
      <c r="D135" s="22"/>
      <c r="E135" s="22"/>
      <c r="F135" s="22"/>
      <c r="G135" s="22"/>
      <c r="H135" s="20"/>
      <c r="I135" s="20"/>
    </row>
    <row r="136" spans="1:9" x14ac:dyDescent="0.25">
      <c r="A136" s="20"/>
      <c r="B136" s="20"/>
      <c r="C136" s="21"/>
      <c r="D136" s="22"/>
      <c r="E136" s="22"/>
      <c r="F136" s="22"/>
      <c r="G136" s="22"/>
      <c r="H136" s="20"/>
      <c r="I136" s="20"/>
    </row>
    <row r="137" spans="1:9" x14ac:dyDescent="0.25">
      <c r="A137" s="20"/>
      <c r="B137" s="20"/>
      <c r="C137" s="21"/>
      <c r="D137" s="22"/>
      <c r="E137" s="22"/>
      <c r="F137" s="22"/>
      <c r="G137" s="22"/>
      <c r="H137" s="20"/>
      <c r="I137" s="20"/>
    </row>
    <row r="138" spans="1:9" x14ac:dyDescent="0.25">
      <c r="A138" s="20"/>
      <c r="B138" s="20"/>
      <c r="C138" s="21"/>
      <c r="D138" s="22"/>
      <c r="E138" s="22"/>
      <c r="F138" s="22"/>
      <c r="G138" s="22"/>
      <c r="H138" s="20"/>
      <c r="I138" s="20"/>
    </row>
    <row r="139" spans="1:9" x14ac:dyDescent="0.25">
      <c r="A139" s="20"/>
      <c r="B139" s="20"/>
      <c r="C139" s="21"/>
      <c r="D139" s="22"/>
      <c r="E139" s="22"/>
      <c r="F139" s="22"/>
      <c r="G139" s="22"/>
      <c r="H139" s="20"/>
      <c r="I139" s="20"/>
    </row>
    <row r="140" spans="1:9" x14ac:dyDescent="0.25">
      <c r="A140" s="20"/>
      <c r="B140" s="20"/>
      <c r="C140" s="21"/>
      <c r="D140" s="22"/>
      <c r="E140" s="22"/>
      <c r="F140" s="22"/>
      <c r="G140" s="22"/>
      <c r="H140" s="20"/>
      <c r="I140" s="20"/>
    </row>
    <row r="141" spans="1:9" x14ac:dyDescent="0.25">
      <c r="A141" s="20"/>
      <c r="B141" s="20"/>
      <c r="C141" s="21"/>
      <c r="D141" s="22"/>
      <c r="E141" s="22"/>
      <c r="F141" s="22"/>
      <c r="G141" s="22"/>
      <c r="H141" s="20"/>
      <c r="I141" s="20"/>
    </row>
    <row r="142" spans="1:9" x14ac:dyDescent="0.25">
      <c r="A142" s="20"/>
      <c r="B142" s="20"/>
      <c r="C142" s="21"/>
      <c r="D142" s="22"/>
      <c r="E142" s="22"/>
      <c r="F142" s="22"/>
      <c r="G142" s="22"/>
      <c r="H142" s="20"/>
      <c r="I142" s="20"/>
    </row>
  </sheetData>
  <sheetProtection formatCells="0" formatColumns="0" formatRows="0" insertRows="0" selectLockedCells="1" autoFilter="0" pivotTables="0"/>
  <protectedRanges>
    <protectedRange sqref="I37:I43 I15:I31" name="Rozsah4"/>
    <protectedRange sqref="A15:B31" name="Rozsah3"/>
    <protectedRange sqref="D15:E31" name="Rozsah2"/>
    <protectedRange sqref="C15:C31" name="Rozsah1"/>
  </protectedRanges>
  <mergeCells count="19">
    <mergeCell ref="A60:J60"/>
    <mergeCell ref="B59:J59"/>
    <mergeCell ref="A2:J2"/>
    <mergeCell ref="B56:J56"/>
    <mergeCell ref="B55:J55"/>
    <mergeCell ref="B54:J54"/>
    <mergeCell ref="B53:J53"/>
    <mergeCell ref="B52:J52"/>
    <mergeCell ref="B51:J51"/>
    <mergeCell ref="A32:E32"/>
    <mergeCell ref="A44:E44"/>
    <mergeCell ref="A45:E45"/>
    <mergeCell ref="A7:J7"/>
    <mergeCell ref="B10:J10"/>
    <mergeCell ref="B11:J11"/>
    <mergeCell ref="A35:J35"/>
    <mergeCell ref="A50:J50"/>
    <mergeCell ref="B58:J58"/>
    <mergeCell ref="B57:J57"/>
  </mergeCells>
  <dataValidations count="34">
    <dataValidation allowBlank="1" showInputMessage="1" showErrorMessage="1" prompt="Zdôvodnite nevyhnutnosť tohto výdavku pre realizáciu podporných aktivít projektu." sqref="J37:J43"/>
    <dataValidation allowBlank="1" showInputMessage="1" showErrorMessage="1" prompt="Zdôvodnite nevyhnutnosť tohto výdavku pre realizáciu hlavnej aktivity projektu." sqref="J15:J31"/>
    <dataValidation allowBlank="1" showInputMessage="1" showErrorMessage="1" prompt="Rešpektujte stanovené finančné a percentuálne limity uvedené v Príručke k oprávnenosti výdavkov." sqref="E26:E31"/>
    <dataValidation type="list" allowBlank="1" showInputMessage="1" showErrorMessage="1" prompt="Z roletového menu vyberte príslušný spôsob stanovenia výšky výdavku. V prípade potreby špecifikujte spôsob stanovenia výšky výdavku v stĺpci &quot;Vecný popis výdavku&quot;." sqref="H24 H18 H20 H22">
      <formula1>$E$87</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3 H21 H17 H19">
      <formula1>$E$85</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16">
      <formula1>$E$89:$E$91</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5">
      <formula1>$E$95</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6:H31 H15">
      <formula1>$E$79:$E$82</formula1>
    </dataValidation>
    <dataValidation allowBlank="1" showInputMessage="1" showErrorMessage="1" prompt="V prípade potreby uveďte ďalšie typy oprávnených výdavkov" sqref="A26:A31"/>
    <dataValidation allowBlank="1" showInputMessage="1" showErrorMessage="1" prompt="Rešpektujte stanovené finančné limity na odborný geologický dohľad, ktoré sú uvedené v Prílohe č. 2 Príručky k oprávnenosti výdavkov - Finančné a percentuálne limity." sqref="E16"/>
    <dataValidation allowBlank="1" showInputMessage="1" showErrorMessage="1" prompt="Rešpektujte stanovený percentuálny limit pre rezervu na nepredvídané výdavky súvisiace s geologickými prácami vo výške max. 2,5 % celkových oprávnených výdavkov na geologické práce, ktorý je uvedený v Prílohe č. 2 Príručky k oprávnenosti výdavkov" sqref="E25"/>
    <dataValidation allowBlank="1" showInputMessage="1" showErrorMessage="1" prompt="Finančný limit pre odmenu je 3,76 EUR za hodinu. Oprávneným výdavkom je cena práce, t.j. hrubá hodinová odmena (ohraničená uvedeným FL) a jej zodpovedajúce zákonné odvody zamestnávateľa." sqref="E24"/>
    <dataValidation allowBlank="1" showInputMessage="1" showErrorMessage="1" prompt="Finančný limit pre odmenu je 5,56 EUR za hodinu. Oprávneným výdavkom je cena práce, t.j. hrubá hodinová odmena (ohraničená uvedeným FL) a jej zodpovedajúce zákonné odvody zamestnávateľa." sqref="E22"/>
    <dataValidation allowBlank="1" showInputMessage="1" showErrorMessage="1" prompt="Finančný limit pre odmenu je 6,77 EUR za hodinu. Oprávneným výdavkom je cena práce, t.j. hrubá hodinová odmena (ohraničená uvedeným FL) a jej zodpovedajúce zákonné odvody zamestnávateľa." sqref="E20"/>
    <dataValidation allowBlank="1" showInputMessage="1" showErrorMessage="1" prompt="Finančný limit pre odmenu je 11,03 EUR za hodinu. Oprávneným výdavkom je cena práce, t.j. hrubá hodinová odmena (ohraničená uvedeným FL) a jej zodpovedajúce zákonné odvody zamestnávateľa." sqref="E18"/>
    <dataValidation allowBlank="1" showInputMessage="1" showErrorMessage="1" prompt="Finančný limit pre hrubú mzdu je 653 EUR za mesiac. Oprávneným výdavkom je cena práce, t.j. hrubá mesačná mzda (ohraničená uvedeným FL) a jej zodpovedajúce zákonné odvody zamestnávateľa. Uvedený FL sa aplikuje v prípade plného (100 %) pracovného úväzku." sqref="E23"/>
    <dataValidation allowBlank="1" showInputMessage="1" showErrorMessage="1" prompt="Finančný limit pre hrubú mzdu je 966 EUR za mesiac. Oprávneným výdavkom je cena práce, t.j. hrubá mesačná mzda (ohraničená uvedeným FL) a jej zodpovedajúce zákonné odvody zamestnávateľa. Uvedený FL sa aplikuje v prípade plného (100 %) pracovného úväzku." sqref="E21"/>
    <dataValidation allowBlank="1" showInputMessage="1" showErrorMessage="1" prompt="Finančný limit pre hrubú mzdu je 1177 EUR za mesiac. Oprávneným výdavkom je cena práce, t.j. hrubá mesačná mzda (ohraničená uvedeným FL) a jej zodpovedajúce zákonné odvody zamestnávateľa. Uvedený FL sa aplikuje v prípade plného (100 %) pracovného úväzku." sqref="E19"/>
    <dataValidation allowBlank="1" showInputMessage="1" showErrorMessage="1" prompt="Finančný limit pre hrubú mzdu je 1918 EUR za mesiac. Oprávneným výdavkom je cena práce, t.j. hrubá mesačná mzda (ohraničená uvedeným FL) a jej zodpovedajúce zákonné odvody zamestnávateľa. Uvedený FL sa aplikuje v prípade plného (100 %) pracovného úväzku." sqref="E17"/>
    <dataValidation allowBlank="1" showInputMessage="1" showErrorMessage="1" prompt="Špecifikujte výdavok z hľadiska jeho predmetu, resp. rozsahu. V prípade, ak výdavok pozostáva z viacerých položiek, je potrebné tieto položky bližšie špecifikovať." sqref="I15:I31 I37:I43"/>
    <dataValidation type="list" allowBlank="1" showInputMessage="1" showErrorMessage="1" prompt="Z roletového menu vyberte príslušný spôsob stanovenia výšky výdavku" sqref="H40:H43">
      <formula1>$E$93:$E$95</formula1>
    </dataValidation>
    <dataValidation type="list" allowBlank="1" showInputMessage="1" showErrorMessage="1" prompt="Z roletového menu vyberte príslušný spôsob stanovenia výšky výdavku" sqref="H39">
      <formula1>$E$89:$E$90</formula1>
    </dataValidation>
    <dataValidation type="list" allowBlank="1" showInputMessage="1" showErrorMessage="1" prompt="Z roletového menu vyberte príslušný spôsob stanovenia výšky výdavku." sqref="H38">
      <formula1>$E$87</formula1>
    </dataValidation>
    <dataValidation type="list" allowBlank="1" showInputMessage="1" showErrorMessage="1" prompt="Z roletového menu vyberte príslušný spôsob stanovenia výšky výdavku." sqref="H37">
      <formula1>$E$85</formula1>
    </dataValidation>
    <dataValidation allowBlank="1" showInputMessage="1" showErrorMessage="1" prompt="Rešpektujte stanovený finančný limit uvedený v Príručke k oprávnenosti výdavkov." sqref="E37:E39"/>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3"/>
    <dataValidation allowBlank="1" showInputMessage="1" showErrorMessage="1" prompt="Povinný nástroj pre informovanie a komunikáciu pri projektoch, na ktoré sa nevzťahuje povinnosť osadenia dočasného pútača a osadenia stálej tabule" sqref="A42"/>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1"/>
    <dataValidation allowBlank="1" showInputMessage="1" showErrorMessage="1" prompt="Povinný nástroj pre informovanie a komunikáciu pri projektoch slúžiacich na financovanie infraštruktúry alebo stavebných činností a celkovej výške NFP nad 500 000,- EUR" sqref="A40"/>
    <dataValidation type="whole" operator="lessThanOrEqual" allowBlank="1" showInputMessage="1" showErrorMessage="1" error="Prekročili ste finančný limit - max. suma za 1 publikovaný článok o projekte je _x000a_350 EUR" prompt="Rešpektujte stanovený finančný limit uvedený v Príručke k oprávnenosti výdavkov." sqref="E43">
      <formula1>350</formula1>
    </dataValidation>
    <dataValidation type="whole" operator="lessThanOrEqual" allowBlank="1" showInputMessage="1" showErrorMessage="1" error="Prekročili ste finančný limit pre 1 kus plagátu - max. suma za 1 kus plagátu je 30 EUR" prompt="Rešpektujte stanovený finančný limit uvedený v Príručke k oprávnenosti výdavkov." sqref="E42">
      <formula1>30</formula1>
    </dataValidation>
    <dataValidation type="whole" operator="lessThanOrEqual" allowBlank="1" showInputMessage="1" showErrorMessage="1" error="Prekročili ste finančný limit pre 1 kus stálej tabule - max. suma za 1 kus stálej tabule je 500 EUR." prompt="Rešpektujte stanovený finančný limit uvedený v Príručke k oprávnenosti výdavkov." sqref="E41">
      <formula1>500</formula1>
    </dataValidation>
    <dataValidation type="whole" operator="lessThanOrEqual" allowBlank="1" showInputMessage="1" showErrorMessage="1" errorTitle="Upozornenie" error="Prekročili ste stanovený finančný limit - max. suma pre jeden dočasný pútač je 920 EUR" prompt="Rešpektujte stanovený finančný limit uvedený v Príručke k oprávnenosti výdavkov." sqref="E40">
      <formula1>920</formula1>
    </dataValidation>
    <dataValidation type="list" allowBlank="1" showInputMessage="1" showErrorMessage="1" prompt="Z roletového menu vyberte príslušnú skupinu oprávnených výdavkov v súlade s prílohou č. 4 výzvy - Osobitné podmienky oprávnenosti výdavkov._x000a_" sqref="B26:B31">
      <formula1>$E$63:$E$73</formula1>
    </dataValidation>
  </dataValidations>
  <pageMargins left="0.23622047244094491" right="0.23622047244094491" top="0.35433070866141736" bottom="0.35433070866141736" header="0.31496062992125984" footer="0.31496062992125984"/>
  <pageSetup paperSize="9" scale="55" fitToHeight="0" orientation="landscape" r:id="rId1"/>
  <rowBreaks count="1" manualBreakCount="1">
    <brk id="3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L94"/>
  <sheetViews>
    <sheetView view="pageBreakPreview" topLeftCell="A4" zoomScaleNormal="90" zoomScaleSheetLayoutView="100" workbookViewId="0">
      <selection activeCell="A47" sqref="A47:J47"/>
    </sheetView>
  </sheetViews>
  <sheetFormatPr defaultColWidth="9.140625" defaultRowHeight="15" x14ac:dyDescent="0.25"/>
  <cols>
    <col min="1" max="1" width="20.85546875" style="1" customWidth="1"/>
    <col min="2" max="2" width="23.7109375" style="1" customWidth="1"/>
    <col min="3" max="3" width="15.140625" style="1" customWidth="1"/>
    <col min="4" max="4" width="14" style="1" customWidth="1"/>
    <col min="5" max="5" width="17.140625" style="1" customWidth="1"/>
    <col min="6" max="6" width="13" style="1" customWidth="1"/>
    <col min="7" max="7" width="12.85546875" style="1" customWidth="1"/>
    <col min="8" max="8" width="16.140625" style="1" customWidth="1"/>
    <col min="9" max="9" width="36.28515625" style="1" customWidth="1"/>
    <col min="10" max="10" width="11.42578125" style="1" customWidth="1"/>
    <col min="11" max="13" width="9.140625" style="1" hidden="1" customWidth="1"/>
    <col min="14" max="14" width="4.7109375" style="1" hidden="1" customWidth="1"/>
    <col min="15" max="37" width="0" style="1" hidden="1" customWidth="1"/>
    <col min="38" max="38" width="5.5703125" style="1" customWidth="1"/>
    <col min="39" max="16384" width="9.140625" style="1"/>
  </cols>
  <sheetData>
    <row r="2" spans="1:10" x14ac:dyDescent="0.25">
      <c r="A2" s="179" t="s">
        <v>118</v>
      </c>
      <c r="B2" s="179"/>
      <c r="C2" s="179"/>
      <c r="D2" s="179"/>
      <c r="E2" s="179"/>
      <c r="F2" s="179"/>
      <c r="G2" s="179"/>
      <c r="H2" s="179"/>
      <c r="I2" s="179"/>
    </row>
    <row r="3" spans="1:10" ht="16.5" x14ac:dyDescent="0.3">
      <c r="A3" s="180"/>
      <c r="B3" s="180"/>
      <c r="C3" s="180"/>
      <c r="D3" s="180"/>
      <c r="E3" s="180"/>
      <c r="F3" s="181"/>
      <c r="G3" s="181"/>
      <c r="H3" s="180"/>
      <c r="I3" s="180"/>
      <c r="J3" s="180"/>
    </row>
    <row r="4" spans="1:10" ht="16.5" x14ac:dyDescent="0.3">
      <c r="A4" s="182"/>
      <c r="B4" s="182"/>
      <c r="C4" s="182"/>
      <c r="D4" s="182"/>
      <c r="E4" s="182"/>
      <c r="F4" s="183"/>
      <c r="G4" s="183"/>
      <c r="H4" s="182"/>
      <c r="I4" s="182"/>
      <c r="J4" s="182"/>
    </row>
    <row r="5" spans="1:10" ht="16.5" x14ac:dyDescent="0.3">
      <c r="A5" s="182"/>
      <c r="B5" s="182"/>
      <c r="C5" s="182"/>
      <c r="D5" s="182"/>
      <c r="E5" s="182"/>
      <c r="F5" s="183"/>
      <c r="G5" s="183"/>
      <c r="H5" s="182"/>
      <c r="I5" s="182"/>
      <c r="J5" s="182"/>
    </row>
    <row r="6" spans="1:10" ht="16.5" x14ac:dyDescent="0.3">
      <c r="A6" s="182"/>
      <c r="B6" s="182"/>
      <c r="C6" s="182"/>
      <c r="D6" s="182"/>
      <c r="E6" s="182"/>
      <c r="F6" s="183"/>
      <c r="G6" s="183"/>
      <c r="H6" s="182"/>
      <c r="I6" s="182"/>
      <c r="J6" s="182"/>
    </row>
    <row r="7" spans="1:10" ht="16.5" x14ac:dyDescent="0.3">
      <c r="A7" s="182"/>
      <c r="B7" s="182"/>
      <c r="C7" s="182"/>
      <c r="D7" s="182"/>
      <c r="E7" s="182"/>
      <c r="F7" s="183"/>
      <c r="G7" s="183"/>
      <c r="H7" s="182"/>
      <c r="I7" s="182"/>
      <c r="J7" s="182"/>
    </row>
    <row r="8" spans="1:10" ht="16.5" x14ac:dyDescent="0.3">
      <c r="A8" s="184"/>
      <c r="B8" s="184"/>
      <c r="C8" s="185"/>
      <c r="D8" s="185"/>
      <c r="E8" s="185"/>
      <c r="F8" s="186"/>
      <c r="G8" s="186"/>
      <c r="H8" s="185"/>
      <c r="I8" s="185"/>
      <c r="J8" s="185"/>
    </row>
    <row r="9" spans="1:10" ht="16.5" x14ac:dyDescent="0.3">
      <c r="A9" s="184"/>
      <c r="B9" s="184"/>
      <c r="C9" s="185"/>
      <c r="D9" s="185"/>
      <c r="E9" s="185"/>
      <c r="F9" s="186"/>
      <c r="G9" s="186"/>
      <c r="H9" s="185"/>
      <c r="I9" s="185"/>
      <c r="J9" s="185"/>
    </row>
    <row r="10" spans="1:10" ht="20.25" x14ac:dyDescent="0.3">
      <c r="A10" s="187" t="s">
        <v>119</v>
      </c>
      <c r="B10" s="187"/>
      <c r="C10" s="187"/>
      <c r="D10" s="187"/>
      <c r="E10" s="187"/>
      <c r="F10" s="187"/>
      <c r="G10" s="187"/>
      <c r="H10" s="187"/>
      <c r="I10" s="187"/>
      <c r="J10" s="187"/>
    </row>
    <row r="11" spans="1:10" ht="16.5" x14ac:dyDescent="0.3">
      <c r="A11" s="188"/>
      <c r="B11" s="188"/>
      <c r="C11" s="189"/>
      <c r="D11" s="189"/>
      <c r="E11" s="189"/>
      <c r="F11" s="190"/>
      <c r="G11" s="190"/>
      <c r="H11" s="189"/>
      <c r="I11" s="189"/>
      <c r="J11" s="189"/>
    </row>
    <row r="12" spans="1:10" ht="16.5" x14ac:dyDescent="0.3">
      <c r="A12" s="188"/>
      <c r="B12" s="188"/>
      <c r="C12" s="189"/>
      <c r="D12" s="189"/>
      <c r="E12" s="189"/>
      <c r="F12" s="190"/>
      <c r="G12" s="190"/>
      <c r="H12" s="189"/>
      <c r="I12" s="189"/>
      <c r="J12" s="189"/>
    </row>
    <row r="13" spans="1:10" ht="18" x14ac:dyDescent="0.25">
      <c r="A13" s="191" t="s">
        <v>0</v>
      </c>
      <c r="B13" s="191"/>
      <c r="C13" s="192"/>
      <c r="D13" s="193"/>
      <c r="E13" s="193"/>
      <c r="F13" s="193"/>
      <c r="G13" s="193"/>
      <c r="H13" s="193"/>
      <c r="I13" s="193"/>
      <c r="J13" s="193"/>
    </row>
    <row r="14" spans="1:10" ht="20.25" customHeight="1" x14ac:dyDescent="0.25">
      <c r="A14" s="191" t="s">
        <v>120</v>
      </c>
      <c r="B14" s="191"/>
      <c r="C14" s="192"/>
      <c r="D14" s="194"/>
      <c r="E14" s="194"/>
      <c r="F14" s="194"/>
      <c r="G14" s="194"/>
      <c r="H14" s="194"/>
      <c r="I14" s="194"/>
      <c r="J14" s="194"/>
    </row>
    <row r="15" spans="1:10" ht="20.25" customHeight="1" x14ac:dyDescent="0.3">
      <c r="A15" s="195"/>
      <c r="B15" s="195"/>
      <c r="C15" s="195"/>
      <c r="D15" s="195"/>
      <c r="E15" s="195"/>
      <c r="F15" s="196"/>
      <c r="G15" s="196"/>
      <c r="H15" s="195"/>
      <c r="I15" s="195"/>
      <c r="J15" s="195"/>
    </row>
    <row r="16" spans="1:10" ht="15.75" x14ac:dyDescent="0.25">
      <c r="A16" s="197" t="s">
        <v>121</v>
      </c>
      <c r="B16" s="198"/>
      <c r="C16" s="199"/>
      <c r="D16" s="200"/>
      <c r="E16" s="200"/>
      <c r="F16" s="200"/>
      <c r="G16" s="200"/>
      <c r="H16" s="200"/>
      <c r="I16" s="200"/>
      <c r="J16" s="201"/>
    </row>
    <row r="17" spans="1:10" ht="15" customHeight="1" x14ac:dyDescent="0.25">
      <c r="A17" s="197" t="s">
        <v>122</v>
      </c>
      <c r="B17" s="198"/>
      <c r="C17" s="199"/>
      <c r="D17" s="200"/>
      <c r="E17" s="200"/>
      <c r="F17" s="200"/>
      <c r="G17" s="200"/>
      <c r="H17" s="200"/>
      <c r="I17" s="200"/>
      <c r="J17" s="201"/>
    </row>
    <row r="18" spans="1:10" ht="15" customHeight="1" x14ac:dyDescent="0.35">
      <c r="A18" s="202"/>
      <c r="B18" s="203"/>
      <c r="C18" s="203"/>
      <c r="D18" s="203"/>
      <c r="E18" s="204"/>
      <c r="F18" s="205"/>
      <c r="G18" s="206"/>
      <c r="H18" s="207"/>
      <c r="I18" s="207"/>
      <c r="J18" s="203"/>
    </row>
    <row r="19" spans="1:10" ht="18.75" thickBot="1" x14ac:dyDescent="0.3">
      <c r="A19" s="208" t="s">
        <v>123</v>
      </c>
      <c r="B19" s="208"/>
      <c r="C19" s="208"/>
      <c r="D19" s="208"/>
      <c r="E19" s="208"/>
      <c r="F19" s="208"/>
      <c r="G19" s="208"/>
      <c r="H19" s="208"/>
      <c r="I19" s="208"/>
      <c r="J19" s="208"/>
    </row>
    <row r="20" spans="1:10" ht="95.25" thickBot="1" x14ac:dyDescent="0.3">
      <c r="A20" s="209" t="s">
        <v>124</v>
      </c>
      <c r="B20" s="210" t="s">
        <v>125</v>
      </c>
      <c r="C20" s="210" t="s">
        <v>126</v>
      </c>
      <c r="D20" s="210" t="s">
        <v>127</v>
      </c>
      <c r="E20" s="210" t="s">
        <v>128</v>
      </c>
      <c r="F20" s="211" t="s">
        <v>129</v>
      </c>
      <c r="G20" s="211" t="s">
        <v>130</v>
      </c>
      <c r="H20" s="210" t="s">
        <v>131</v>
      </c>
      <c r="I20" s="212" t="s">
        <v>132</v>
      </c>
      <c r="J20" s="213" t="s">
        <v>6</v>
      </c>
    </row>
    <row r="21" spans="1:10" ht="16.5" x14ac:dyDescent="0.3">
      <c r="A21" s="214"/>
      <c r="B21" s="215">
        <v>1</v>
      </c>
      <c r="C21" s="216"/>
      <c r="D21" s="216"/>
      <c r="E21" s="217"/>
      <c r="F21" s="218"/>
      <c r="G21" s="219"/>
      <c r="H21" s="220"/>
      <c r="I21" s="221"/>
      <c r="J21" s="222"/>
    </row>
    <row r="22" spans="1:10" ht="16.5" x14ac:dyDescent="0.3">
      <c r="A22" s="223"/>
      <c r="B22" s="224">
        <v>2</v>
      </c>
      <c r="C22" s="225"/>
      <c r="D22" s="225"/>
      <c r="E22" s="226"/>
      <c r="F22" s="227"/>
      <c r="G22" s="228"/>
      <c r="H22" s="229"/>
      <c r="I22" s="230"/>
      <c r="J22" s="231"/>
    </row>
    <row r="23" spans="1:10" ht="16.5" x14ac:dyDescent="0.3">
      <c r="A23" s="232"/>
      <c r="B23" s="233">
        <v>3</v>
      </c>
      <c r="C23" s="234"/>
      <c r="D23" s="234"/>
      <c r="E23" s="226"/>
      <c r="F23" s="235"/>
      <c r="G23" s="236"/>
      <c r="H23" s="229"/>
      <c r="I23" s="237"/>
      <c r="J23" s="238"/>
    </row>
    <row r="24" spans="1:10" ht="17.25" thickBot="1" x14ac:dyDescent="0.35">
      <c r="A24" s="239"/>
      <c r="B24" s="240" t="s">
        <v>133</v>
      </c>
      <c r="C24" s="241"/>
      <c r="D24" s="241"/>
      <c r="E24" s="242"/>
      <c r="F24" s="243"/>
      <c r="G24" s="244"/>
      <c r="H24" s="245"/>
      <c r="I24" s="246"/>
      <c r="J24" s="247"/>
    </row>
    <row r="25" spans="1:10" ht="16.5" x14ac:dyDescent="0.3">
      <c r="A25" s="248"/>
      <c r="B25" s="249">
        <v>1</v>
      </c>
      <c r="C25" s="250"/>
      <c r="D25" s="250"/>
      <c r="E25" s="217"/>
      <c r="F25" s="251"/>
      <c r="G25" s="252"/>
      <c r="H25" s="220"/>
      <c r="I25" s="221"/>
      <c r="J25" s="253"/>
    </row>
    <row r="26" spans="1:10" ht="15.75" customHeight="1" x14ac:dyDescent="0.3">
      <c r="A26" s="223"/>
      <c r="B26" s="224">
        <v>2</v>
      </c>
      <c r="C26" s="225"/>
      <c r="D26" s="225"/>
      <c r="E26" s="226"/>
      <c r="F26" s="227"/>
      <c r="G26" s="228"/>
      <c r="H26" s="229"/>
      <c r="I26" s="230"/>
      <c r="J26" s="231"/>
    </row>
    <row r="27" spans="1:10" ht="15.75" customHeight="1" x14ac:dyDescent="0.3">
      <c r="A27" s="232"/>
      <c r="B27" s="233">
        <v>3</v>
      </c>
      <c r="C27" s="234"/>
      <c r="D27" s="234"/>
      <c r="E27" s="226"/>
      <c r="F27" s="235"/>
      <c r="G27" s="236"/>
      <c r="H27" s="229"/>
      <c r="I27" s="237"/>
      <c r="J27" s="238"/>
    </row>
    <row r="28" spans="1:10" ht="17.25" thickBot="1" x14ac:dyDescent="0.35">
      <c r="A28" s="239"/>
      <c r="B28" s="240" t="s">
        <v>133</v>
      </c>
      <c r="C28" s="241"/>
      <c r="D28" s="241"/>
      <c r="E28" s="242"/>
      <c r="F28" s="243"/>
      <c r="G28" s="244"/>
      <c r="H28" s="245"/>
      <c r="I28" s="246"/>
      <c r="J28" s="247"/>
    </row>
    <row r="29" spans="1:10" ht="16.5" x14ac:dyDescent="0.3">
      <c r="A29" s="248"/>
      <c r="B29" s="249">
        <v>1</v>
      </c>
      <c r="C29" s="250"/>
      <c r="D29" s="250"/>
      <c r="E29" s="217"/>
      <c r="F29" s="251"/>
      <c r="G29" s="252"/>
      <c r="H29" s="220"/>
      <c r="I29" s="221"/>
      <c r="J29" s="253"/>
    </row>
    <row r="30" spans="1:10" ht="16.5" x14ac:dyDescent="0.3">
      <c r="A30" s="223"/>
      <c r="B30" s="224">
        <v>2</v>
      </c>
      <c r="C30" s="225"/>
      <c r="D30" s="225"/>
      <c r="E30" s="226"/>
      <c r="F30" s="227"/>
      <c r="G30" s="228"/>
      <c r="H30" s="229"/>
      <c r="I30" s="230"/>
      <c r="J30" s="231"/>
    </row>
    <row r="31" spans="1:10" ht="16.5" x14ac:dyDescent="0.3">
      <c r="A31" s="232"/>
      <c r="B31" s="233">
        <v>3</v>
      </c>
      <c r="C31" s="234"/>
      <c r="D31" s="234"/>
      <c r="E31" s="226"/>
      <c r="F31" s="235"/>
      <c r="G31" s="236"/>
      <c r="H31" s="229"/>
      <c r="I31" s="237"/>
      <c r="J31" s="238"/>
    </row>
    <row r="32" spans="1:10" ht="21.75" customHeight="1" thickBot="1" x14ac:dyDescent="0.35">
      <c r="A32" s="239"/>
      <c r="B32" s="240" t="s">
        <v>133</v>
      </c>
      <c r="C32" s="241"/>
      <c r="D32" s="241"/>
      <c r="E32" s="242"/>
      <c r="F32" s="243"/>
      <c r="G32" s="244"/>
      <c r="H32" s="245"/>
      <c r="I32" s="246"/>
      <c r="J32" s="247"/>
    </row>
    <row r="33" spans="1:24" ht="16.5" x14ac:dyDescent="0.3">
      <c r="A33" s="248"/>
      <c r="B33" s="249">
        <v>1</v>
      </c>
      <c r="C33" s="250"/>
      <c r="D33" s="250"/>
      <c r="E33" s="217"/>
      <c r="F33" s="251"/>
      <c r="G33" s="252"/>
      <c r="H33" s="220"/>
      <c r="I33" s="221"/>
      <c r="J33" s="253"/>
    </row>
    <row r="34" spans="1:24" ht="16.5" x14ac:dyDescent="0.3">
      <c r="A34" s="223"/>
      <c r="B34" s="224">
        <v>2</v>
      </c>
      <c r="C34" s="225"/>
      <c r="D34" s="225"/>
      <c r="E34" s="226"/>
      <c r="F34" s="227"/>
      <c r="G34" s="228"/>
      <c r="H34" s="229"/>
      <c r="I34" s="230"/>
      <c r="J34" s="231"/>
      <c r="L34" s="43"/>
    </row>
    <row r="35" spans="1:24" ht="16.5" x14ac:dyDescent="0.3">
      <c r="A35" s="232"/>
      <c r="B35" s="233">
        <v>3</v>
      </c>
      <c r="C35" s="234"/>
      <c r="D35" s="234"/>
      <c r="E35" s="226"/>
      <c r="F35" s="235"/>
      <c r="G35" s="236"/>
      <c r="H35" s="229"/>
      <c r="I35" s="237"/>
      <c r="J35" s="238"/>
      <c r="L35" s="43"/>
    </row>
    <row r="36" spans="1:24" ht="17.25" thickBot="1" x14ac:dyDescent="0.35">
      <c r="A36" s="239"/>
      <c r="B36" s="240" t="s">
        <v>133</v>
      </c>
      <c r="C36" s="241"/>
      <c r="D36" s="241"/>
      <c r="E36" s="242"/>
      <c r="F36" s="243"/>
      <c r="G36" s="244"/>
      <c r="H36" s="245"/>
      <c r="I36" s="246"/>
      <c r="J36" s="247"/>
      <c r="P36" s="254"/>
    </row>
    <row r="37" spans="1:24" ht="16.5" x14ac:dyDescent="0.3">
      <c r="A37" s="203"/>
      <c r="B37" s="203"/>
      <c r="C37" s="203"/>
      <c r="D37" s="203"/>
      <c r="E37" s="203"/>
      <c r="F37" s="205"/>
      <c r="G37" s="205"/>
      <c r="H37" s="203"/>
      <c r="I37" s="203"/>
      <c r="J37" s="203"/>
      <c r="P37" s="254"/>
    </row>
    <row r="38" spans="1:24" ht="18" x14ac:dyDescent="0.25">
      <c r="A38" s="208" t="s">
        <v>134</v>
      </c>
      <c r="B38" s="208"/>
      <c r="C38" s="208"/>
      <c r="D38" s="208"/>
      <c r="E38" s="208"/>
      <c r="F38" s="255"/>
      <c r="G38" s="255"/>
      <c r="H38" s="255"/>
      <c r="I38" s="255"/>
      <c r="J38" s="255"/>
      <c r="P38" s="254"/>
    </row>
    <row r="39" spans="1:24" ht="141.75" customHeight="1" x14ac:dyDescent="0.3">
      <c r="A39" s="256" t="s">
        <v>135</v>
      </c>
      <c r="B39" s="256"/>
      <c r="C39" s="256"/>
      <c r="D39" s="257" t="s">
        <v>136</v>
      </c>
      <c r="E39" s="257" t="s">
        <v>129</v>
      </c>
      <c r="F39" s="205"/>
      <c r="G39" s="205"/>
      <c r="H39" s="203"/>
      <c r="I39" s="203"/>
      <c r="J39" s="203"/>
    </row>
    <row r="40" spans="1:24" ht="16.5" x14ac:dyDescent="0.3">
      <c r="A40" s="258" t="s">
        <v>7</v>
      </c>
      <c r="B40" s="258"/>
      <c r="C40" s="258"/>
      <c r="D40" s="259" t="s">
        <v>137</v>
      </c>
      <c r="E40" s="260" t="e">
        <f>AVERAGE(F21:F24)</f>
        <v>#DIV/0!</v>
      </c>
      <c r="F40" s="205"/>
      <c r="G40" s="205"/>
      <c r="H40" s="203"/>
      <c r="I40" s="203"/>
      <c r="J40" s="203"/>
    </row>
    <row r="41" spans="1:24" ht="16.5" x14ac:dyDescent="0.3">
      <c r="A41" s="258" t="s">
        <v>8</v>
      </c>
      <c r="B41" s="258"/>
      <c r="C41" s="258"/>
      <c r="D41" s="259" t="s">
        <v>137</v>
      </c>
      <c r="E41" s="260" t="e">
        <f>AVERAGE(F25:F28)</f>
        <v>#DIV/0!</v>
      </c>
      <c r="F41" s="205"/>
      <c r="G41" s="205"/>
      <c r="H41" s="203"/>
      <c r="I41" s="203"/>
      <c r="J41" s="203"/>
    </row>
    <row r="42" spans="1:24" ht="16.5" x14ac:dyDescent="0.3">
      <c r="A42" s="258" t="s">
        <v>9</v>
      </c>
      <c r="B42" s="258"/>
      <c r="C42" s="258"/>
      <c r="D42" s="259" t="s">
        <v>137</v>
      </c>
      <c r="E42" s="260" t="e">
        <f>AVERAGE(F29:F32)</f>
        <v>#DIV/0!</v>
      </c>
      <c r="F42" s="205"/>
      <c r="G42" s="205"/>
      <c r="H42" s="203"/>
      <c r="I42" s="203"/>
      <c r="J42" s="203"/>
    </row>
    <row r="43" spans="1:24" ht="16.5" x14ac:dyDescent="0.3">
      <c r="A43" s="258" t="s">
        <v>133</v>
      </c>
      <c r="B43" s="258"/>
      <c r="C43" s="258"/>
      <c r="D43" s="261"/>
      <c r="E43" s="260"/>
      <c r="F43" s="205"/>
      <c r="G43" s="205"/>
      <c r="H43" s="203"/>
      <c r="I43" s="203"/>
      <c r="J43" s="203"/>
    </row>
    <row r="44" spans="1:24" ht="16.5" x14ac:dyDescent="0.3">
      <c r="A44" s="203"/>
      <c r="B44" s="203"/>
      <c r="C44" s="203"/>
      <c r="D44" s="203"/>
      <c r="E44" s="203"/>
      <c r="F44" s="205"/>
      <c r="G44" s="205"/>
      <c r="H44" s="203"/>
      <c r="I44" s="203"/>
      <c r="J44" s="203"/>
    </row>
    <row r="45" spans="1:24" ht="109.5" customHeight="1" x14ac:dyDescent="0.3">
      <c r="A45" s="203"/>
      <c r="B45" s="203"/>
      <c r="C45" s="203"/>
      <c r="D45" s="203"/>
      <c r="E45" s="203"/>
      <c r="F45" s="205"/>
      <c r="G45" s="205"/>
      <c r="H45" s="203"/>
      <c r="I45" s="203"/>
      <c r="J45" s="203"/>
      <c r="O45" s="262"/>
      <c r="P45" s="263"/>
      <c r="Q45" s="263"/>
      <c r="R45" s="263"/>
      <c r="S45" s="263"/>
      <c r="T45" s="263"/>
      <c r="U45" s="263"/>
      <c r="V45" s="263"/>
      <c r="W45" s="263"/>
      <c r="X45" s="264"/>
    </row>
    <row r="46" spans="1:24" ht="66.75" customHeight="1" x14ac:dyDescent="0.3">
      <c r="A46" s="203" t="s">
        <v>138</v>
      </c>
      <c r="B46" s="203"/>
      <c r="C46" s="203"/>
      <c r="D46" s="203"/>
      <c r="E46" s="204"/>
      <c r="F46" s="205"/>
      <c r="G46" s="265" t="s">
        <v>139</v>
      </c>
      <c r="H46" s="207"/>
      <c r="I46" s="207"/>
      <c r="J46" s="203"/>
      <c r="O46" s="266"/>
      <c r="P46" s="267"/>
      <c r="Q46" s="267"/>
      <c r="R46" s="267"/>
      <c r="S46" s="267"/>
      <c r="T46" s="267"/>
      <c r="U46" s="267"/>
      <c r="V46" s="267"/>
      <c r="W46" s="267"/>
      <c r="X46" s="268"/>
    </row>
    <row r="47" spans="1:24" ht="87.75" customHeight="1" x14ac:dyDescent="0.3">
      <c r="A47" s="269" t="s">
        <v>140</v>
      </c>
      <c r="B47" s="269"/>
      <c r="C47" s="269"/>
      <c r="D47" s="269"/>
      <c r="E47" s="269"/>
      <c r="F47" s="269"/>
      <c r="G47" s="269"/>
      <c r="H47" s="269"/>
      <c r="I47" s="269"/>
      <c r="J47" s="269"/>
      <c r="O47" s="262"/>
      <c r="P47" s="263"/>
      <c r="Q47" s="263"/>
      <c r="R47" s="263"/>
      <c r="S47" s="263"/>
      <c r="T47" s="263"/>
      <c r="U47" s="263"/>
      <c r="V47" s="263"/>
      <c r="W47" s="263"/>
      <c r="X47" s="264"/>
    </row>
    <row r="48" spans="1:24" ht="76.5" customHeight="1" x14ac:dyDescent="0.3">
      <c r="A48" s="270" t="s">
        <v>141</v>
      </c>
      <c r="B48" s="271" t="s">
        <v>142</v>
      </c>
      <c r="C48" s="272"/>
      <c r="D48" s="272"/>
      <c r="E48" s="272"/>
      <c r="F48" s="272"/>
      <c r="G48" s="272"/>
      <c r="H48" s="272"/>
      <c r="I48" s="272"/>
      <c r="J48" s="272"/>
      <c r="O48" s="148"/>
      <c r="P48" s="149"/>
      <c r="Q48" s="149"/>
      <c r="R48" s="149"/>
      <c r="S48" s="149"/>
      <c r="T48" s="149"/>
      <c r="U48" s="149"/>
      <c r="V48" s="149"/>
      <c r="W48" s="149"/>
      <c r="X48" s="150"/>
    </row>
    <row r="49" spans="1:24" ht="33.75" customHeight="1" x14ac:dyDescent="0.3">
      <c r="A49" s="273" t="s">
        <v>130</v>
      </c>
      <c r="B49" s="274" t="s">
        <v>143</v>
      </c>
      <c r="C49" s="275"/>
      <c r="D49" s="275"/>
      <c r="E49" s="275"/>
      <c r="F49" s="275"/>
      <c r="G49" s="275"/>
      <c r="H49" s="275"/>
      <c r="I49" s="275"/>
      <c r="J49" s="276"/>
      <c r="O49" s="122"/>
      <c r="P49" s="123"/>
      <c r="Q49" s="123"/>
      <c r="R49" s="123"/>
      <c r="S49" s="123"/>
      <c r="T49" s="123"/>
      <c r="U49" s="123"/>
      <c r="V49" s="123"/>
      <c r="W49" s="123"/>
      <c r="X49" s="124"/>
    </row>
    <row r="50" spans="1:24" ht="33" x14ac:dyDescent="0.3">
      <c r="A50" s="273" t="s">
        <v>144</v>
      </c>
      <c r="B50" s="274" t="s">
        <v>145</v>
      </c>
      <c r="C50" s="275"/>
      <c r="D50" s="275"/>
      <c r="E50" s="275"/>
      <c r="F50" s="275"/>
      <c r="G50" s="275"/>
      <c r="H50" s="275"/>
      <c r="I50" s="275"/>
      <c r="J50" s="276"/>
      <c r="O50" s="148"/>
      <c r="P50" s="149"/>
      <c r="Q50" s="149"/>
      <c r="R50" s="149"/>
      <c r="S50" s="149"/>
      <c r="T50" s="149"/>
      <c r="U50" s="149"/>
      <c r="V50" s="149"/>
      <c r="W50" s="149"/>
      <c r="X50" s="150"/>
    </row>
    <row r="51" spans="1:24" ht="16.5" x14ac:dyDescent="0.3">
      <c r="A51" s="277"/>
      <c r="B51" s="278"/>
      <c r="C51" s="278"/>
      <c r="D51" s="278"/>
      <c r="E51" s="278"/>
      <c r="F51" s="278"/>
      <c r="G51" s="278"/>
      <c r="H51" s="278"/>
      <c r="I51" s="278"/>
      <c r="J51" s="278"/>
      <c r="O51" s="148"/>
      <c r="P51" s="149"/>
      <c r="Q51" s="149"/>
      <c r="R51" s="149"/>
      <c r="S51" s="149"/>
      <c r="T51" s="149"/>
      <c r="U51" s="149"/>
      <c r="V51" s="149"/>
      <c r="W51" s="149"/>
      <c r="X51" s="150"/>
    </row>
    <row r="56" spans="1:24" x14ac:dyDescent="0.25">
      <c r="A56" s="40"/>
      <c r="B56" s="40"/>
      <c r="C56" s="41"/>
      <c r="D56" s="41"/>
      <c r="E56" s="41"/>
      <c r="F56" s="41"/>
      <c r="G56" s="41"/>
      <c r="H56" s="41"/>
      <c r="I56" s="41"/>
    </row>
    <row r="57" spans="1:24" x14ac:dyDescent="0.25">
      <c r="A57" s="40"/>
      <c r="B57" s="40"/>
      <c r="C57" s="41"/>
      <c r="D57" s="41"/>
      <c r="E57" s="41"/>
      <c r="F57" s="41"/>
      <c r="G57" s="41"/>
      <c r="H57" s="41"/>
      <c r="I57" s="41"/>
    </row>
    <row r="58" spans="1:24" ht="20.25" x14ac:dyDescent="0.3">
      <c r="A58" s="147" t="s">
        <v>30</v>
      </c>
      <c r="B58" s="147"/>
      <c r="C58" s="147"/>
      <c r="D58" s="147"/>
      <c r="E58" s="147"/>
      <c r="F58" s="147"/>
      <c r="G58" s="147"/>
      <c r="H58" s="147"/>
      <c r="I58" s="147"/>
    </row>
    <row r="59" spans="1:24" x14ac:dyDescent="0.25">
      <c r="A59" s="40"/>
      <c r="B59" s="40"/>
      <c r="C59" s="41"/>
      <c r="D59" s="41"/>
      <c r="E59" s="41"/>
      <c r="F59" s="41"/>
      <c r="G59" s="41"/>
      <c r="H59" s="41"/>
      <c r="I59" s="41"/>
    </row>
    <row r="60" spans="1:24" x14ac:dyDescent="0.25">
      <c r="A60" s="40"/>
      <c r="B60" s="40"/>
      <c r="C60" s="41"/>
      <c r="D60" s="41"/>
      <c r="E60" s="41"/>
      <c r="F60" s="41"/>
      <c r="G60" s="41"/>
      <c r="H60" s="41"/>
      <c r="I60" s="41"/>
    </row>
    <row r="61" spans="1:24" ht="15" customHeight="1" x14ac:dyDescent="0.25">
      <c r="A61" s="279" t="s">
        <v>0</v>
      </c>
      <c r="B61" s="279"/>
      <c r="C61" s="280"/>
      <c r="D61" s="281"/>
      <c r="E61" s="281"/>
      <c r="F61" s="281"/>
      <c r="G61" s="281"/>
      <c r="H61" s="281"/>
      <c r="I61" s="281"/>
      <c r="J61" s="281"/>
    </row>
    <row r="62" spans="1:24" ht="18" x14ac:dyDescent="0.25">
      <c r="A62" s="279" t="s">
        <v>120</v>
      </c>
      <c r="B62" s="279"/>
      <c r="C62" s="280"/>
      <c r="D62" s="282"/>
      <c r="E62" s="282"/>
      <c r="F62" s="282"/>
      <c r="G62" s="282"/>
      <c r="H62" s="282"/>
      <c r="I62" s="282"/>
      <c r="J62" s="282"/>
    </row>
    <row r="63" spans="1:24" ht="16.5" x14ac:dyDescent="0.3">
      <c r="A63" s="182"/>
      <c r="B63" s="182"/>
      <c r="C63" s="182"/>
      <c r="D63" s="182"/>
      <c r="E63" s="182"/>
      <c r="F63" s="183"/>
      <c r="G63" s="183"/>
      <c r="H63" s="182"/>
      <c r="I63" s="182"/>
      <c r="J63" s="182"/>
    </row>
    <row r="64" spans="1:24" ht="15.75" x14ac:dyDescent="0.25">
      <c r="A64" s="283" t="s">
        <v>121</v>
      </c>
      <c r="B64" s="284"/>
      <c r="C64" s="285"/>
      <c r="D64" s="286"/>
      <c r="E64" s="286"/>
      <c r="F64" s="286"/>
      <c r="G64" s="286"/>
      <c r="H64" s="286"/>
      <c r="I64" s="286"/>
      <c r="J64" s="287"/>
    </row>
    <row r="65" spans="1:10" ht="15.75" x14ac:dyDescent="0.25">
      <c r="A65" s="283" t="s">
        <v>122</v>
      </c>
      <c r="B65" s="284"/>
      <c r="C65" s="285"/>
      <c r="D65" s="286"/>
      <c r="E65" s="286"/>
      <c r="F65" s="286"/>
      <c r="G65" s="286"/>
      <c r="H65" s="286"/>
      <c r="I65" s="286"/>
      <c r="J65" s="287"/>
    </row>
    <row r="66" spans="1:10" ht="23.25" x14ac:dyDescent="0.35">
      <c r="A66" s="288"/>
      <c r="B66" s="289"/>
      <c r="C66" s="289"/>
      <c r="D66" s="289"/>
      <c r="E66" s="290"/>
      <c r="F66" s="291"/>
      <c r="G66" s="292"/>
      <c r="H66" s="293"/>
      <c r="I66" s="293"/>
      <c r="J66" s="289"/>
    </row>
    <row r="67" spans="1:10" ht="18.75" thickBot="1" x14ac:dyDescent="0.3">
      <c r="A67" s="294" t="s">
        <v>123</v>
      </c>
      <c r="B67" s="294"/>
      <c r="C67" s="294"/>
      <c r="D67" s="294"/>
      <c r="E67" s="294"/>
      <c r="F67" s="294"/>
      <c r="G67" s="294"/>
      <c r="H67" s="294"/>
      <c r="I67" s="294"/>
      <c r="J67" s="294"/>
    </row>
    <row r="68" spans="1:10" ht="95.25" thickBot="1" x14ac:dyDescent="0.3">
      <c r="A68" s="295" t="s">
        <v>124</v>
      </c>
      <c r="B68" s="296" t="s">
        <v>125</v>
      </c>
      <c r="C68" s="296" t="s">
        <v>126</v>
      </c>
      <c r="D68" s="296" t="s">
        <v>146</v>
      </c>
      <c r="E68" s="297" t="s">
        <v>128</v>
      </c>
      <c r="F68" s="298" t="s">
        <v>129</v>
      </c>
      <c r="G68" s="298" t="s">
        <v>130</v>
      </c>
      <c r="H68" s="297" t="s">
        <v>131</v>
      </c>
      <c r="I68" s="299" t="s">
        <v>132</v>
      </c>
      <c r="J68" s="300" t="s">
        <v>6</v>
      </c>
    </row>
    <row r="69" spans="1:10" ht="15" customHeight="1" x14ac:dyDescent="0.3">
      <c r="A69" s="301"/>
      <c r="B69" s="302">
        <v>1</v>
      </c>
      <c r="C69" s="303"/>
      <c r="D69" s="303"/>
      <c r="E69" s="304"/>
      <c r="F69" s="305"/>
      <c r="G69" s="306"/>
      <c r="H69" s="307"/>
      <c r="I69" s="308"/>
      <c r="J69" s="309"/>
    </row>
    <row r="70" spans="1:10" ht="69.75" customHeight="1" x14ac:dyDescent="0.3">
      <c r="A70" s="310"/>
      <c r="B70" s="311">
        <v>2</v>
      </c>
      <c r="C70" s="312"/>
      <c r="D70" s="312"/>
      <c r="E70" s="313"/>
      <c r="F70" s="314"/>
      <c r="G70" s="315"/>
      <c r="H70" s="316"/>
      <c r="I70" s="317"/>
      <c r="J70" s="318"/>
    </row>
    <row r="71" spans="1:10" ht="16.5" x14ac:dyDescent="0.3">
      <c r="A71" s="319"/>
      <c r="B71" s="320">
        <v>3</v>
      </c>
      <c r="C71" s="321"/>
      <c r="D71" s="321"/>
      <c r="E71" s="313"/>
      <c r="F71" s="322"/>
      <c r="G71" s="323"/>
      <c r="H71" s="316"/>
      <c r="I71" s="324"/>
      <c r="J71" s="325"/>
    </row>
    <row r="72" spans="1:10" ht="17.25" thickBot="1" x14ac:dyDescent="0.35">
      <c r="A72" s="326"/>
      <c r="B72" s="327" t="s">
        <v>133</v>
      </c>
      <c r="C72" s="328"/>
      <c r="D72" s="328"/>
      <c r="E72" s="329"/>
      <c r="F72" s="330"/>
      <c r="G72" s="331"/>
      <c r="H72" s="332"/>
      <c r="I72" s="333"/>
      <c r="J72" s="334"/>
    </row>
    <row r="73" spans="1:10" ht="15" customHeight="1" x14ac:dyDescent="0.3">
      <c r="A73" s="335"/>
      <c r="B73" s="336">
        <v>1</v>
      </c>
      <c r="C73" s="337"/>
      <c r="D73" s="337"/>
      <c r="E73" s="304"/>
      <c r="F73" s="338"/>
      <c r="G73" s="339"/>
      <c r="H73" s="307"/>
      <c r="I73" s="308"/>
      <c r="J73" s="340"/>
    </row>
    <row r="74" spans="1:10" ht="16.5" x14ac:dyDescent="0.3">
      <c r="A74" s="310"/>
      <c r="B74" s="311">
        <v>2</v>
      </c>
      <c r="C74" s="312"/>
      <c r="D74" s="312"/>
      <c r="E74" s="313"/>
      <c r="F74" s="314"/>
      <c r="G74" s="315"/>
      <c r="H74" s="316"/>
      <c r="I74" s="317"/>
      <c r="J74" s="318"/>
    </row>
    <row r="75" spans="1:10" ht="16.5" x14ac:dyDescent="0.3">
      <c r="A75" s="319"/>
      <c r="B75" s="320">
        <v>3</v>
      </c>
      <c r="C75" s="321"/>
      <c r="D75" s="321"/>
      <c r="E75" s="313"/>
      <c r="F75" s="322"/>
      <c r="G75" s="323"/>
      <c r="H75" s="316"/>
      <c r="I75" s="324"/>
      <c r="J75" s="325"/>
    </row>
    <row r="76" spans="1:10" ht="17.25" thickBot="1" x14ac:dyDescent="0.35">
      <c r="A76" s="326"/>
      <c r="B76" s="327" t="s">
        <v>133</v>
      </c>
      <c r="C76" s="328"/>
      <c r="D76" s="328"/>
      <c r="E76" s="329"/>
      <c r="F76" s="330"/>
      <c r="G76" s="331"/>
      <c r="H76" s="332"/>
      <c r="I76" s="333"/>
      <c r="J76" s="334"/>
    </row>
    <row r="77" spans="1:10" ht="16.5" x14ac:dyDescent="0.3">
      <c r="A77" s="335"/>
      <c r="B77" s="336">
        <v>1</v>
      </c>
      <c r="C77" s="337"/>
      <c r="D77" s="337"/>
      <c r="E77" s="304"/>
      <c r="F77" s="338"/>
      <c r="G77" s="339"/>
      <c r="H77" s="307"/>
      <c r="I77" s="308"/>
      <c r="J77" s="340"/>
    </row>
    <row r="78" spans="1:10" ht="16.5" x14ac:dyDescent="0.3">
      <c r="A78" s="310"/>
      <c r="B78" s="311">
        <v>2</v>
      </c>
      <c r="C78" s="312"/>
      <c r="D78" s="312"/>
      <c r="E78" s="313"/>
      <c r="F78" s="314"/>
      <c r="G78" s="315"/>
      <c r="H78" s="316"/>
      <c r="I78" s="317"/>
      <c r="J78" s="318"/>
    </row>
    <row r="79" spans="1:10" ht="16.5" x14ac:dyDescent="0.3">
      <c r="A79" s="319"/>
      <c r="B79" s="320">
        <v>3</v>
      </c>
      <c r="C79" s="321"/>
      <c r="D79" s="321"/>
      <c r="E79" s="313"/>
      <c r="F79" s="322"/>
      <c r="G79" s="323"/>
      <c r="H79" s="316"/>
      <c r="I79" s="324"/>
      <c r="J79" s="325"/>
    </row>
    <row r="80" spans="1:10" ht="17.25" thickBot="1" x14ac:dyDescent="0.35">
      <c r="A80" s="326"/>
      <c r="B80" s="327" t="s">
        <v>133</v>
      </c>
      <c r="C80" s="328"/>
      <c r="D80" s="328"/>
      <c r="E80" s="329"/>
      <c r="F80" s="330"/>
      <c r="G80" s="331"/>
      <c r="H80" s="332"/>
      <c r="I80" s="333"/>
      <c r="J80" s="334"/>
    </row>
    <row r="81" spans="1:10" ht="16.5" x14ac:dyDescent="0.3">
      <c r="A81" s="335"/>
      <c r="B81" s="336">
        <v>1</v>
      </c>
      <c r="C81" s="337"/>
      <c r="D81" s="337"/>
      <c r="E81" s="304"/>
      <c r="F81" s="338"/>
      <c r="G81" s="339"/>
      <c r="H81" s="307"/>
      <c r="I81" s="308"/>
      <c r="J81" s="340"/>
    </row>
    <row r="82" spans="1:10" ht="16.5" x14ac:dyDescent="0.3">
      <c r="A82" s="310"/>
      <c r="B82" s="311">
        <v>2</v>
      </c>
      <c r="C82" s="312"/>
      <c r="D82" s="312"/>
      <c r="E82" s="313"/>
      <c r="F82" s="314"/>
      <c r="G82" s="315"/>
      <c r="H82" s="316"/>
      <c r="I82" s="317"/>
      <c r="J82" s="318"/>
    </row>
    <row r="83" spans="1:10" ht="16.5" x14ac:dyDescent="0.3">
      <c r="A83" s="319"/>
      <c r="B83" s="320">
        <v>3</v>
      </c>
      <c r="C83" s="321"/>
      <c r="D83" s="321"/>
      <c r="E83" s="313"/>
      <c r="F83" s="322"/>
      <c r="G83" s="323"/>
      <c r="H83" s="316"/>
      <c r="I83" s="324"/>
      <c r="J83" s="325"/>
    </row>
    <row r="84" spans="1:10" ht="17.25" thickBot="1" x14ac:dyDescent="0.35">
      <c r="A84" s="326"/>
      <c r="B84" s="327" t="s">
        <v>133</v>
      </c>
      <c r="C84" s="328"/>
      <c r="D84" s="328"/>
      <c r="E84" s="329"/>
      <c r="F84" s="330"/>
      <c r="G84" s="331"/>
      <c r="H84" s="332"/>
      <c r="I84" s="333"/>
      <c r="J84" s="334"/>
    </row>
    <row r="85" spans="1:10" ht="16.5" x14ac:dyDescent="0.3">
      <c r="A85" s="289"/>
      <c r="B85" s="289"/>
      <c r="C85" s="289"/>
      <c r="D85" s="289"/>
      <c r="E85" s="289"/>
      <c r="F85" s="291"/>
      <c r="G85" s="291"/>
      <c r="H85" s="289"/>
      <c r="I85" s="289"/>
      <c r="J85" s="289"/>
    </row>
    <row r="86" spans="1:10" ht="18" x14ac:dyDescent="0.25">
      <c r="A86" s="294" t="s">
        <v>134</v>
      </c>
      <c r="B86" s="294"/>
      <c r="C86" s="294"/>
      <c r="D86" s="294"/>
      <c r="E86" s="294"/>
      <c r="F86" s="341"/>
      <c r="G86" s="341"/>
      <c r="H86" s="341"/>
      <c r="I86" s="341"/>
      <c r="J86" s="341"/>
    </row>
    <row r="87" spans="1:10" ht="47.25" x14ac:dyDescent="0.3">
      <c r="A87" s="342" t="s">
        <v>135</v>
      </c>
      <c r="B87" s="342"/>
      <c r="C87" s="342"/>
      <c r="D87" s="343" t="s">
        <v>136</v>
      </c>
      <c r="E87" s="344" t="s">
        <v>129</v>
      </c>
      <c r="F87" s="291"/>
      <c r="G87" s="291"/>
      <c r="H87" s="289"/>
      <c r="I87" s="289"/>
      <c r="J87" s="289"/>
    </row>
    <row r="88" spans="1:10" ht="16.5" x14ac:dyDescent="0.3">
      <c r="A88" s="345" t="s">
        <v>7</v>
      </c>
      <c r="B88" s="345"/>
      <c r="C88" s="345"/>
      <c r="D88" s="346" t="s">
        <v>137</v>
      </c>
      <c r="E88" s="347" t="e">
        <f>AVERAGE(F69:F72)</f>
        <v>#DIV/0!</v>
      </c>
      <c r="F88" s="291"/>
      <c r="G88" s="291"/>
      <c r="H88" s="289"/>
      <c r="I88" s="289"/>
      <c r="J88" s="289"/>
    </row>
    <row r="89" spans="1:10" ht="16.5" x14ac:dyDescent="0.3">
      <c r="A89" s="345" t="s">
        <v>8</v>
      </c>
      <c r="B89" s="345"/>
      <c r="C89" s="345"/>
      <c r="D89" s="346" t="s">
        <v>137</v>
      </c>
      <c r="E89" s="347" t="e">
        <f>AVERAGE(F73:F76)</f>
        <v>#DIV/0!</v>
      </c>
      <c r="F89" s="291"/>
      <c r="G89" s="291"/>
      <c r="H89" s="289"/>
      <c r="I89" s="289"/>
      <c r="J89" s="289"/>
    </row>
    <row r="90" spans="1:10" ht="16.5" x14ac:dyDescent="0.3">
      <c r="A90" s="345" t="s">
        <v>9</v>
      </c>
      <c r="B90" s="345"/>
      <c r="C90" s="345"/>
      <c r="D90" s="346" t="s">
        <v>137</v>
      </c>
      <c r="E90" s="347" t="e">
        <f>AVERAGE(F77:F80)</f>
        <v>#DIV/0!</v>
      </c>
      <c r="F90" s="291"/>
      <c r="G90" s="291"/>
      <c r="H90" s="289"/>
      <c r="I90" s="289"/>
      <c r="J90" s="289"/>
    </row>
    <row r="91" spans="1:10" ht="16.5" x14ac:dyDescent="0.3">
      <c r="A91" s="348" t="s">
        <v>133</v>
      </c>
      <c r="B91" s="348"/>
      <c r="C91" s="348"/>
      <c r="D91" s="349"/>
      <c r="E91" s="347"/>
      <c r="F91" s="291"/>
      <c r="G91" s="291"/>
      <c r="H91" s="289"/>
      <c r="I91" s="289"/>
      <c r="J91" s="289"/>
    </row>
    <row r="92" spans="1:10" ht="16.5" x14ac:dyDescent="0.3">
      <c r="A92" s="289"/>
      <c r="B92" s="289"/>
      <c r="C92" s="289"/>
      <c r="D92" s="289"/>
      <c r="E92" s="289"/>
      <c r="F92" s="291"/>
      <c r="G92" s="291"/>
      <c r="H92" s="289"/>
      <c r="I92" s="289"/>
      <c r="J92" s="289"/>
    </row>
    <row r="93" spans="1:10" ht="16.5" x14ac:dyDescent="0.3">
      <c r="A93" s="289"/>
      <c r="B93" s="289"/>
      <c r="C93" s="289"/>
      <c r="D93" s="289"/>
      <c r="E93" s="289"/>
      <c r="F93" s="291"/>
      <c r="G93" s="291"/>
      <c r="H93" s="289"/>
      <c r="I93" s="289"/>
      <c r="J93" s="289"/>
    </row>
    <row r="94" spans="1:10" ht="16.5" x14ac:dyDescent="0.3">
      <c r="A94" s="289" t="s">
        <v>138</v>
      </c>
      <c r="B94" s="289"/>
      <c r="C94" s="289"/>
      <c r="D94" s="289"/>
      <c r="E94" s="290"/>
      <c r="F94" s="291"/>
      <c r="G94" s="350" t="s">
        <v>139</v>
      </c>
      <c r="H94" s="293"/>
      <c r="I94" s="293"/>
      <c r="J94" s="289"/>
    </row>
  </sheetData>
  <mergeCells count="51">
    <mergeCell ref="A91:C91"/>
    <mergeCell ref="A86:J86"/>
    <mergeCell ref="A87:C87"/>
    <mergeCell ref="A88:C88"/>
    <mergeCell ref="A89:C89"/>
    <mergeCell ref="A90:C90"/>
    <mergeCell ref="A67:J67"/>
    <mergeCell ref="A69:A72"/>
    <mergeCell ref="A73:A76"/>
    <mergeCell ref="A77:A80"/>
    <mergeCell ref="A81:A84"/>
    <mergeCell ref="A62:B62"/>
    <mergeCell ref="C62:J62"/>
    <mergeCell ref="A64:B64"/>
    <mergeCell ref="C64:J64"/>
    <mergeCell ref="A65:B65"/>
    <mergeCell ref="C65:J65"/>
    <mergeCell ref="O50:X50"/>
    <mergeCell ref="A51:J51"/>
    <mergeCell ref="O51:X51"/>
    <mergeCell ref="A58:I58"/>
    <mergeCell ref="A61:B61"/>
    <mergeCell ref="C61:J61"/>
    <mergeCell ref="A47:J47"/>
    <mergeCell ref="O47:X47"/>
    <mergeCell ref="B48:J48"/>
    <mergeCell ref="O48:X48"/>
    <mergeCell ref="B49:J49"/>
    <mergeCell ref="A40:C40"/>
    <mergeCell ref="A41:C41"/>
    <mergeCell ref="A42:C42"/>
    <mergeCell ref="A43:C43"/>
    <mergeCell ref="O45:X45"/>
    <mergeCell ref="A17:B17"/>
    <mergeCell ref="C17:J17"/>
    <mergeCell ref="A19:J19"/>
    <mergeCell ref="A21:A24"/>
    <mergeCell ref="A25:A28"/>
    <mergeCell ref="A10:J10"/>
    <mergeCell ref="A13:B13"/>
    <mergeCell ref="C13:J13"/>
    <mergeCell ref="C14:J14"/>
    <mergeCell ref="A16:B16"/>
    <mergeCell ref="C16:J16"/>
    <mergeCell ref="A29:A32"/>
    <mergeCell ref="A33:A36"/>
    <mergeCell ref="A38:J38"/>
    <mergeCell ref="A39:C39"/>
    <mergeCell ref="A2:I2"/>
    <mergeCell ref="A14:B14"/>
    <mergeCell ref="B50:J50"/>
  </mergeCells>
  <dataValidations count="1">
    <dataValidation type="list" allowBlank="1" showInputMessage="1" showErrorMessage="1" sqref="H21:I36 H69:I84">
      <formula1>$R$3:$R$4</formula1>
    </dataValidation>
  </dataValidations>
  <pageMargins left="0.70866141732283472" right="0.70866141732283472" top="0.74803149606299213" bottom="0.35433070866141736" header="0.31496062992125984" footer="0.31496062992125984"/>
  <pageSetup paperSize="9" scale="46"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view="pageBreakPreview" zoomScaleNormal="90" zoomScaleSheetLayoutView="100" workbookViewId="0">
      <selection activeCell="A20" sqref="A20:A22"/>
    </sheetView>
  </sheetViews>
  <sheetFormatPr defaultColWidth="9.140625"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20"/>
      <c r="B1" s="20"/>
      <c r="C1" s="20"/>
      <c r="D1" s="20"/>
      <c r="E1" s="20"/>
    </row>
    <row r="2" spans="1:22" x14ac:dyDescent="0.25">
      <c r="A2" s="151" t="s">
        <v>61</v>
      </c>
      <c r="B2" s="151"/>
      <c r="C2" s="151"/>
      <c r="D2" s="151"/>
      <c r="E2" s="151"/>
    </row>
    <row r="3" spans="1:22" x14ac:dyDescent="0.25">
      <c r="A3" s="20"/>
      <c r="B3" s="20"/>
      <c r="C3" s="20"/>
      <c r="D3" s="20"/>
      <c r="E3" s="20"/>
    </row>
    <row r="4" spans="1:22" x14ac:dyDescent="0.25">
      <c r="A4" s="20"/>
      <c r="B4" s="20"/>
      <c r="C4" s="20"/>
      <c r="D4" s="20"/>
      <c r="E4" s="20"/>
    </row>
    <row r="5" spans="1:22" x14ac:dyDescent="0.25">
      <c r="A5" s="20"/>
      <c r="B5" s="20"/>
      <c r="C5" s="20"/>
      <c r="D5" s="20"/>
      <c r="E5" s="20"/>
    </row>
    <row r="6" spans="1:22" x14ac:dyDescent="0.25">
      <c r="A6" s="20"/>
      <c r="B6" s="20"/>
      <c r="C6" s="20"/>
      <c r="D6" s="20"/>
      <c r="E6" s="20"/>
    </row>
    <row r="7" spans="1:22" x14ac:dyDescent="0.25">
      <c r="A7" s="20"/>
      <c r="B7" s="20"/>
      <c r="C7" s="20"/>
      <c r="D7" s="20"/>
      <c r="E7" s="20"/>
    </row>
    <row r="8" spans="1:22" x14ac:dyDescent="0.25">
      <c r="A8" s="20"/>
      <c r="B8" s="20"/>
      <c r="C8" s="20"/>
      <c r="D8" s="20"/>
      <c r="E8" s="20"/>
    </row>
    <row r="9" spans="1:22" x14ac:dyDescent="0.25">
      <c r="A9" s="20"/>
      <c r="B9" s="20"/>
      <c r="C9" s="20"/>
      <c r="D9" s="20"/>
      <c r="E9" s="20"/>
    </row>
    <row r="10" spans="1:22" x14ac:dyDescent="0.25">
      <c r="A10" s="20"/>
      <c r="B10" s="20"/>
      <c r="C10" s="20"/>
      <c r="D10" s="20"/>
      <c r="E10" s="20"/>
    </row>
    <row r="11" spans="1:22" ht="26.25" x14ac:dyDescent="0.4">
      <c r="A11" s="163" t="s">
        <v>25</v>
      </c>
      <c r="B11" s="163"/>
      <c r="C11" s="163"/>
      <c r="D11" s="163"/>
      <c r="E11" s="163"/>
      <c r="F11" s="44"/>
      <c r="G11" s="44"/>
      <c r="H11" s="44"/>
      <c r="I11" s="44"/>
      <c r="J11" s="44"/>
      <c r="K11" s="44"/>
      <c r="L11" s="44"/>
      <c r="M11" s="44"/>
      <c r="N11" s="44"/>
      <c r="O11" s="44"/>
      <c r="P11" s="44"/>
      <c r="Q11" s="44"/>
      <c r="R11" s="44"/>
      <c r="S11" s="45"/>
      <c r="T11" s="45"/>
      <c r="U11" s="45"/>
      <c r="V11" s="45"/>
    </row>
    <row r="12" spans="1:22" ht="14.25" customHeight="1" x14ac:dyDescent="0.4">
      <c r="A12" s="55"/>
      <c r="B12" s="55"/>
      <c r="C12" s="55"/>
      <c r="D12" s="55"/>
      <c r="E12" s="55"/>
      <c r="F12" s="44"/>
      <c r="G12" s="44"/>
      <c r="H12" s="44"/>
      <c r="I12" s="44"/>
      <c r="J12" s="44"/>
      <c r="K12" s="44"/>
      <c r="L12" s="44"/>
      <c r="M12" s="44"/>
      <c r="N12" s="44"/>
      <c r="O12" s="44"/>
      <c r="P12" s="44"/>
      <c r="Q12" s="44"/>
      <c r="R12" s="44"/>
      <c r="S12" s="45"/>
      <c r="T12" s="45"/>
      <c r="U12" s="45"/>
      <c r="V12" s="45"/>
    </row>
    <row r="13" spans="1:22" ht="14.25" customHeight="1" x14ac:dyDescent="0.4">
      <c r="A13" s="55"/>
      <c r="B13" s="55"/>
      <c r="C13" s="55"/>
      <c r="D13" s="55"/>
      <c r="E13" s="55"/>
      <c r="F13" s="44"/>
      <c r="G13" s="44"/>
      <c r="H13" s="44"/>
      <c r="I13" s="44"/>
      <c r="J13" s="44"/>
      <c r="K13" s="44"/>
      <c r="L13" s="44"/>
      <c r="M13" s="44"/>
      <c r="N13" s="44"/>
      <c r="O13" s="44"/>
      <c r="P13" s="44"/>
      <c r="Q13" s="44"/>
      <c r="R13" s="44"/>
      <c r="S13" s="45"/>
      <c r="T13" s="45"/>
      <c r="U13" s="45"/>
      <c r="V13" s="45"/>
    </row>
    <row r="14" spans="1:22" ht="20.25" customHeight="1" x14ac:dyDescent="0.4">
      <c r="A14" s="56" t="s">
        <v>0</v>
      </c>
      <c r="B14" s="161" t="e">
        <f>#REF!</f>
        <v>#REF!</v>
      </c>
      <c r="C14" s="161"/>
      <c r="D14" s="161"/>
      <c r="E14" s="161"/>
      <c r="F14" s="44"/>
      <c r="G14" s="44"/>
      <c r="H14" s="44"/>
      <c r="I14" s="44"/>
      <c r="J14" s="44"/>
      <c r="K14" s="44"/>
      <c r="L14" s="44"/>
      <c r="M14" s="44"/>
      <c r="N14" s="44"/>
      <c r="O14" s="44"/>
      <c r="P14" s="44"/>
      <c r="Q14" s="44"/>
      <c r="R14" s="44"/>
      <c r="S14" s="45"/>
      <c r="T14" s="45"/>
      <c r="U14" s="45"/>
      <c r="V14" s="45"/>
    </row>
    <row r="15" spans="1:22" ht="20.25" customHeight="1" x14ac:dyDescent="0.4">
      <c r="A15" s="56" t="s">
        <v>1</v>
      </c>
      <c r="B15" s="161" t="e">
        <f>#REF!</f>
        <v>#REF!</v>
      </c>
      <c r="C15" s="161"/>
      <c r="D15" s="161"/>
      <c r="E15" s="161"/>
      <c r="F15" s="44"/>
      <c r="G15" s="44"/>
      <c r="H15" s="44"/>
      <c r="I15" s="44"/>
      <c r="J15" s="44"/>
      <c r="K15" s="44"/>
      <c r="L15" s="44"/>
      <c r="M15" s="44"/>
      <c r="N15" s="44"/>
      <c r="O15" s="44"/>
      <c r="P15" s="44"/>
      <c r="Q15" s="44"/>
      <c r="R15" s="44"/>
      <c r="S15" s="45"/>
      <c r="T15" s="45"/>
      <c r="U15" s="45"/>
      <c r="V15" s="45"/>
    </row>
    <row r="16" spans="1:22" x14ac:dyDescent="0.25">
      <c r="A16" s="20"/>
      <c r="B16" s="20"/>
      <c r="C16" s="20"/>
      <c r="D16" s="20"/>
      <c r="E16" s="20"/>
    </row>
    <row r="17" spans="1:21" ht="63.75" customHeight="1" x14ac:dyDescent="0.25">
      <c r="A17" s="162" t="s">
        <v>38</v>
      </c>
      <c r="B17" s="162"/>
      <c r="C17" s="162"/>
      <c r="D17" s="162"/>
      <c r="E17" s="162"/>
      <c r="F17" s="46"/>
      <c r="G17" s="46"/>
      <c r="H17" s="46"/>
      <c r="I17" s="46"/>
      <c r="J17" s="46"/>
      <c r="K17" s="46"/>
      <c r="L17" s="46"/>
      <c r="M17" s="46"/>
      <c r="N17" s="46"/>
      <c r="O17" s="46"/>
      <c r="P17" s="46"/>
      <c r="Q17" s="46"/>
      <c r="R17" s="46"/>
      <c r="S17" s="46"/>
      <c r="T17" s="46"/>
    </row>
    <row r="18" spans="1:21" ht="15.75" thickBot="1" x14ac:dyDescent="0.3">
      <c r="A18" s="20"/>
      <c r="B18" s="57"/>
      <c r="C18" s="57"/>
      <c r="D18" s="57"/>
      <c r="E18" s="57"/>
      <c r="F18" s="47"/>
      <c r="G18" s="47"/>
      <c r="H18" s="47"/>
      <c r="I18" s="47"/>
      <c r="J18" s="47"/>
      <c r="K18" s="47"/>
      <c r="L18" s="47"/>
      <c r="M18" s="47"/>
      <c r="N18" s="47"/>
      <c r="O18" s="47"/>
      <c r="P18" s="47"/>
      <c r="Q18" s="47"/>
      <c r="R18" s="47"/>
      <c r="S18" s="46"/>
      <c r="T18" s="46"/>
    </row>
    <row r="19" spans="1:21" ht="63" customHeight="1" x14ac:dyDescent="0.25">
      <c r="A19" s="64" t="s">
        <v>23</v>
      </c>
      <c r="B19" s="65" t="s">
        <v>12</v>
      </c>
      <c r="C19" s="65" t="s">
        <v>40</v>
      </c>
      <c r="D19" s="65" t="s">
        <v>16</v>
      </c>
      <c r="E19" s="66" t="s">
        <v>59</v>
      </c>
      <c r="F19" s="47"/>
      <c r="G19" s="47"/>
      <c r="H19" s="47"/>
      <c r="I19" s="47"/>
      <c r="J19" s="47"/>
      <c r="K19" s="47"/>
      <c r="L19" s="47"/>
      <c r="M19" s="47"/>
      <c r="N19" s="47"/>
      <c r="O19" s="47"/>
      <c r="P19" s="47"/>
      <c r="Q19" s="47"/>
      <c r="R19" s="47"/>
      <c r="S19" s="46"/>
      <c r="T19" s="46"/>
    </row>
    <row r="20" spans="1:21" ht="15" customHeight="1" x14ac:dyDescent="0.25">
      <c r="A20" s="164" t="s">
        <v>67</v>
      </c>
      <c r="B20" s="63" t="s">
        <v>13</v>
      </c>
      <c r="C20" s="63" t="s">
        <v>42</v>
      </c>
      <c r="D20" s="63">
        <v>5</v>
      </c>
      <c r="E20" s="165" t="s">
        <v>65</v>
      </c>
      <c r="F20" s="47"/>
      <c r="G20" s="47"/>
      <c r="H20" s="47"/>
      <c r="I20" s="47"/>
      <c r="J20" s="47"/>
      <c r="K20" s="47"/>
      <c r="L20" s="47"/>
      <c r="M20" s="47"/>
      <c r="N20" s="47"/>
      <c r="O20" s="47"/>
      <c r="P20" s="47"/>
      <c r="Q20" s="47"/>
      <c r="R20" s="47"/>
      <c r="S20" s="46"/>
      <c r="T20" s="46"/>
    </row>
    <row r="21" spans="1:21" x14ac:dyDescent="0.25">
      <c r="A21" s="164"/>
      <c r="B21" s="63" t="s">
        <v>14</v>
      </c>
      <c r="C21" s="63" t="s">
        <v>41</v>
      </c>
      <c r="D21" s="63">
        <v>10</v>
      </c>
      <c r="E21" s="165"/>
      <c r="F21" s="47"/>
      <c r="G21" s="47"/>
      <c r="H21" s="47"/>
      <c r="I21" s="47"/>
      <c r="J21" s="47"/>
      <c r="K21" s="47"/>
      <c r="L21" s="47"/>
      <c r="M21" s="47"/>
      <c r="N21" s="47"/>
      <c r="O21" s="47"/>
      <c r="P21" s="47"/>
      <c r="Q21" s="47"/>
      <c r="R21" s="47"/>
      <c r="S21" s="46"/>
      <c r="T21" s="46"/>
    </row>
    <row r="22" spans="1:21" x14ac:dyDescent="0.25">
      <c r="A22" s="164"/>
      <c r="B22" s="63" t="s">
        <v>15</v>
      </c>
      <c r="C22" s="63" t="s">
        <v>43</v>
      </c>
      <c r="D22" s="63">
        <v>15</v>
      </c>
      <c r="E22" s="165"/>
      <c r="F22" s="47"/>
      <c r="G22" s="47"/>
      <c r="H22" s="47"/>
      <c r="I22" s="47"/>
      <c r="J22" s="47"/>
      <c r="K22" s="47"/>
      <c r="L22" s="47"/>
      <c r="M22" s="47"/>
      <c r="N22" s="47"/>
      <c r="O22" s="47"/>
      <c r="P22" s="47"/>
      <c r="Q22" s="47"/>
      <c r="R22" s="47"/>
      <c r="S22" s="46"/>
      <c r="T22" s="46"/>
    </row>
    <row r="23" spans="1:21" x14ac:dyDescent="0.25">
      <c r="A23" s="20"/>
      <c r="B23" s="57"/>
      <c r="C23" s="57"/>
      <c r="D23" s="57"/>
      <c r="E23" s="57"/>
      <c r="F23" s="47"/>
      <c r="G23" s="47"/>
      <c r="H23" s="47"/>
      <c r="I23" s="47"/>
      <c r="J23" s="47"/>
      <c r="K23" s="47"/>
      <c r="L23" s="47"/>
      <c r="M23" s="47"/>
      <c r="N23" s="47"/>
      <c r="O23" s="47"/>
      <c r="P23" s="47"/>
      <c r="Q23" s="47"/>
      <c r="R23" s="47"/>
      <c r="S23" s="46"/>
      <c r="T23" s="46"/>
    </row>
    <row r="24" spans="1:21" x14ac:dyDescent="0.25">
      <c r="A24" s="20"/>
      <c r="B24" s="57"/>
      <c r="C24" s="57"/>
      <c r="D24" s="57"/>
      <c r="E24" s="57"/>
      <c r="F24" s="47"/>
      <c r="G24" s="47"/>
      <c r="H24" s="47"/>
      <c r="I24" s="47"/>
      <c r="J24" s="47"/>
      <c r="K24" s="47"/>
      <c r="L24" s="47"/>
      <c r="M24" s="47"/>
      <c r="N24" s="47"/>
      <c r="O24" s="47"/>
      <c r="P24" s="47"/>
      <c r="Q24" s="47"/>
      <c r="R24" s="47"/>
      <c r="S24" s="46"/>
      <c r="T24" s="46"/>
    </row>
    <row r="25" spans="1:21" ht="143.25" customHeight="1" x14ac:dyDescent="0.25">
      <c r="A25" s="166" t="s">
        <v>66</v>
      </c>
      <c r="B25" s="166"/>
      <c r="C25" s="166"/>
      <c r="D25" s="166"/>
      <c r="E25" s="166"/>
      <c r="F25" s="47"/>
      <c r="G25" s="47"/>
      <c r="H25" s="47"/>
      <c r="I25" s="47"/>
      <c r="J25" s="47"/>
      <c r="K25" s="47"/>
      <c r="L25" s="47"/>
      <c r="M25" s="47"/>
      <c r="N25" s="47"/>
      <c r="O25" s="47"/>
      <c r="P25" s="47"/>
      <c r="Q25" s="47"/>
      <c r="R25" s="47"/>
      <c r="S25" s="46"/>
      <c r="T25" s="46"/>
    </row>
    <row r="26" spans="1:21" ht="15" customHeight="1" x14ac:dyDescent="0.25">
      <c r="A26" s="58"/>
      <c r="B26" s="58"/>
      <c r="C26" s="58"/>
      <c r="D26" s="58"/>
      <c r="E26" s="58"/>
      <c r="F26" s="47"/>
      <c r="G26" s="47"/>
      <c r="H26" s="47"/>
      <c r="I26" s="47"/>
      <c r="J26" s="47"/>
      <c r="K26" s="47"/>
      <c r="L26" s="47"/>
      <c r="M26" s="47"/>
      <c r="N26" s="47"/>
      <c r="O26" s="47"/>
      <c r="P26" s="47"/>
      <c r="Q26" s="47"/>
      <c r="R26" s="47"/>
      <c r="S26" s="46"/>
      <c r="T26" s="46"/>
    </row>
    <row r="27" spans="1:21" ht="15" customHeight="1" thickBot="1" x14ac:dyDescent="0.3">
      <c r="A27" s="20"/>
      <c r="B27" s="20"/>
      <c r="C27" s="20"/>
      <c r="D27" s="20"/>
      <c r="E27" s="20"/>
      <c r="F27" s="48"/>
      <c r="T27" s="49"/>
      <c r="U27" s="50" t="s">
        <v>17</v>
      </c>
    </row>
    <row r="28" spans="1:21" ht="39.75" customHeight="1" thickBot="1" x14ac:dyDescent="0.3">
      <c r="A28" s="173" t="s">
        <v>39</v>
      </c>
      <c r="B28" s="174"/>
      <c r="C28" s="174"/>
      <c r="D28" s="174"/>
      <c r="E28" s="175"/>
      <c r="F28" s="48"/>
      <c r="T28" s="49"/>
      <c r="U28" s="50"/>
    </row>
    <row r="29" spans="1:21" ht="21" customHeight="1" x14ac:dyDescent="0.25">
      <c r="A29" s="167" t="s">
        <v>31</v>
      </c>
      <c r="B29" s="168"/>
      <c r="C29" s="152" t="e">
        <f>#REF!</f>
        <v>#REF!</v>
      </c>
      <c r="D29" s="153"/>
      <c r="E29" s="154"/>
      <c r="F29" s="51"/>
      <c r="G29" s="178"/>
      <c r="H29" s="178"/>
      <c r="I29" s="178"/>
      <c r="J29" s="178"/>
      <c r="K29" s="178"/>
      <c r="L29" s="49"/>
      <c r="U29" s="52"/>
    </row>
    <row r="30" spans="1:21" ht="21" customHeight="1" x14ac:dyDescent="0.25">
      <c r="A30" s="169" t="s">
        <v>26</v>
      </c>
      <c r="B30" s="170"/>
      <c r="C30" s="155"/>
      <c r="D30" s="156"/>
      <c r="E30" s="157"/>
      <c r="F30" s="49"/>
      <c r="G30" s="49"/>
      <c r="H30" s="177"/>
      <c r="I30" s="177"/>
      <c r="J30" s="177"/>
      <c r="K30" s="177"/>
      <c r="L30" s="49"/>
      <c r="U30" s="52"/>
    </row>
    <row r="31" spans="1:21" ht="21" customHeight="1" thickBot="1" x14ac:dyDescent="0.3">
      <c r="A31" s="171" t="s">
        <v>18</v>
      </c>
      <c r="B31" s="172"/>
      <c r="C31" s="158" t="e">
        <f>C29/C30</f>
        <v>#REF!</v>
      </c>
      <c r="D31" s="159"/>
      <c r="E31" s="160"/>
      <c r="F31" s="49"/>
      <c r="G31" s="53"/>
      <c r="H31" s="177"/>
      <c r="I31" s="177"/>
      <c r="J31" s="177"/>
      <c r="K31" s="177"/>
      <c r="L31" s="49"/>
      <c r="U31" s="6"/>
    </row>
    <row r="32" spans="1:21" ht="15" customHeight="1" x14ac:dyDescent="0.25">
      <c r="A32" s="20"/>
      <c r="B32" s="20"/>
      <c r="C32" s="20"/>
      <c r="D32" s="20"/>
      <c r="E32" s="20"/>
      <c r="F32" s="49"/>
      <c r="G32" s="49"/>
      <c r="H32" s="177"/>
      <c r="I32" s="177"/>
      <c r="J32" s="177"/>
      <c r="K32" s="177"/>
      <c r="L32" s="49"/>
    </row>
    <row r="33" spans="1:12" ht="15" customHeight="1" x14ac:dyDescent="0.25">
      <c r="A33" s="20"/>
      <c r="B33" s="20"/>
      <c r="C33" s="20"/>
      <c r="D33" s="20"/>
      <c r="E33" s="20"/>
      <c r="F33" s="49"/>
      <c r="G33" s="49"/>
      <c r="H33" s="54"/>
      <c r="I33" s="54"/>
      <c r="J33" s="54"/>
      <c r="K33" s="54"/>
      <c r="L33" s="49"/>
    </row>
    <row r="34" spans="1:12" x14ac:dyDescent="0.25">
      <c r="A34" s="20"/>
      <c r="B34" s="20"/>
      <c r="C34" s="20"/>
      <c r="D34" s="20"/>
      <c r="E34" s="20"/>
    </row>
    <row r="37" spans="1:12" x14ac:dyDescent="0.25">
      <c r="D37" s="176"/>
      <c r="E37" s="176"/>
    </row>
    <row r="38" spans="1:12" x14ac:dyDescent="0.25">
      <c r="A38" s="39" t="s">
        <v>58</v>
      </c>
      <c r="B38" s="39"/>
      <c r="C38" s="39"/>
      <c r="D38" s="146" t="s">
        <v>56</v>
      </c>
      <c r="E38" s="146"/>
      <c r="F38" s="39"/>
      <c r="G38" s="39"/>
      <c r="H38" s="39"/>
      <c r="I38" s="39"/>
    </row>
  </sheetData>
  <sheetProtection formatCells="0" selectLockedCells="1"/>
  <mergeCells count="21">
    <mergeCell ref="D37:E37"/>
    <mergeCell ref="H32:K32"/>
    <mergeCell ref="G29:K29"/>
    <mergeCell ref="H30:K30"/>
    <mergeCell ref="D38:E38"/>
    <mergeCell ref="H31:K31"/>
    <mergeCell ref="A2:E2"/>
    <mergeCell ref="C29:E29"/>
    <mergeCell ref="C30:E30"/>
    <mergeCell ref="C31:E31"/>
    <mergeCell ref="B14:E14"/>
    <mergeCell ref="B15:E15"/>
    <mergeCell ref="A17:E17"/>
    <mergeCell ref="A11:E11"/>
    <mergeCell ref="A20:A22"/>
    <mergeCell ref="E20:E22"/>
    <mergeCell ref="A25:E25"/>
    <mergeCell ref="A29:B29"/>
    <mergeCell ref="A30:B30"/>
    <mergeCell ref="A31:B31"/>
    <mergeCell ref="A28:E28"/>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Podrobný rozpočet projektu</vt:lpstr>
      <vt:lpstr>Prieskum trhu</vt:lpstr>
      <vt:lpstr>Value for Money</vt:lpstr>
      <vt:lpstr>'Value for Money'!_ftn2</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Keliar Miroslav</cp:lastModifiedBy>
  <cp:lastPrinted>2015-09-11T10:20:27Z</cp:lastPrinted>
  <dcterms:created xsi:type="dcterms:W3CDTF">2015-05-13T12:53:37Z</dcterms:created>
  <dcterms:modified xsi:type="dcterms:W3CDTF">2019-02-21T13:10:39Z</dcterms:modified>
</cp:coreProperties>
</file>