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09.Vyzva-OPKZP-PO1-SC123-2015-9_Optimalizovanie informačných nástrojov v oblasti vôd\Usmern_4\Pdf so SZ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úplnosti'!$A$1:$S$26</definedName>
  </definedNames>
  <calcPr calcId="152511"/>
</workbook>
</file>

<file path=xl/calcChain.xml><?xml version="1.0" encoding="utf-8"?>
<calcChain xmlns="http://schemas.openxmlformats.org/spreadsheetml/2006/main">
  <c r="E21" i="5" l="1"/>
  <c r="D21" i="5"/>
  <c r="E19" i="5" l="1"/>
  <c r="D19" i="5"/>
  <c r="E16" i="5" l="1"/>
  <c r="D16" i="5"/>
  <c r="D18" i="5" l="1"/>
  <c r="E18" i="5"/>
  <c r="D20" i="5"/>
  <c r="E20" i="5"/>
  <c r="D15" i="5" l="1"/>
  <c r="E15" i="5"/>
  <c r="D9" i="5" l="1"/>
  <c r="E9" i="5"/>
  <c r="D10" i="5"/>
  <c r="E10" i="5"/>
  <c r="D11" i="5"/>
  <c r="E11" i="5"/>
  <c r="D13" i="5"/>
  <c r="E13" i="5"/>
  <c r="D14" i="5"/>
  <c r="E14" i="5"/>
  <c r="D17" i="5"/>
  <c r="E17" i="5"/>
  <c r="D23" i="5" l="1"/>
  <c r="B23" i="5" s="1"/>
  <c r="D24" i="5"/>
  <c r="B24" i="5" s="1"/>
  <c r="S26" i="5"/>
  <c r="S25" i="5"/>
</calcChain>
</file>

<file path=xl/sharedStrings.xml><?xml version="1.0" encoding="utf-8"?>
<sst xmlns="http://schemas.openxmlformats.org/spreadsheetml/2006/main" count="66" uniqueCount="54">
  <si>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</si>
  <si>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</si>
  <si>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</si>
  <si>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</si>
  <si>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</si>
  <si>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</si>
  <si>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</si>
  <si>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</si>
  <si>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</si>
  <si>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</si>
  <si>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</si>
  <si>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</si>
  <si>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</si>
  <si>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</si>
  <si>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</si>
  <si>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</si>
  <si>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</si>
  <si>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</si>
  <si>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</si>
  <si>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</si>
  <si>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</si>
  <si>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</si>
  <si>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test v určenej forme podľa formulára v Inštrukcii k určeniu podniku v ťažkostiach</t>
  </si>
  <si>
    <t>Predložil som prílohu č. 4 ŽoNFP – Podporná dokumentácia k oprávnenosti výdavkov?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</si>
  <si>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</si>
  <si>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</si>
  <si>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</si>
  <si>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</si>
  <si>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</si>
  <si>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9. výzve na predkladanie žiadostí o NFP s kódom OPKZP-PO1-SC123-2015-9.</t>
  </si>
  <si>
    <t>Formulár ŽoNFP je vyplnený a prílohy sú úplné ! Prosím nezabudnite zaslať prostredníctvom ITMS2014+ kompletný formulár ŽoNFP a prílohy č. 4 a č. 5 ŽoNFP.</t>
  </si>
  <si>
    <t>Predložil som prílohu č. 5 ŽoNFP – Ukazovatele finančnej situácie žiadateľa?</t>
  </si>
  <si>
    <t>Áno – predkladám prílohu v súlade s inštrukciami v príručke pre žiadateľa</t>
  </si>
  <si>
    <t>Predložil som prílohu č. 7 ŽoNFP – Dokumenty preukazujúce oprávnenosť z hľadiska plnenia požiadaviek v oblasti posudzovania vplyvov na ŽP?</t>
  </si>
  <si>
    <t>Áno – predkladám všetky relevantné dokumenty týkajúce sa posudzovania vplyvov na životné prostredie</t>
  </si>
  <si>
    <t>11.</t>
  </si>
  <si>
    <t>Áno – predkladám potvrdenie vydané relevantným orgánom v určenej forme podľa formuláru v príručke pre žiadateľa</t>
  </si>
  <si>
    <t>Áno – predkladám prílohu v súlade s inštrukciou uvedenou v príručke pre žiadateľa a zároveň predkladám plnomocenstvo na všetky osoby poverené štatutárnym orgánom</t>
  </si>
  <si>
    <t xml:space="preserve">Áno – predkladám prílohu v súlade s inštrukciou uvedenou v príručke pre žiadateľa, predloženie plnomocenstva nie je relevantné, nakoľko ŽoNFP a všetky prílohy sú podpísané štatutárnym orgánom </t>
  </si>
  <si>
    <t>Predložil som prílohu č. 6 ŽoNFP – Doklady preukazujúce majetkovo-právne vysporiadanie?</t>
  </si>
  <si>
    <t>12.</t>
  </si>
  <si>
    <t>Predložil som prílohu č. 10 ŽoNFP - Výpis z registra trestov (právnická osoba)</t>
  </si>
  <si>
    <t>Áno, predkladám výpis z registra trestov za právnickú osobu</t>
  </si>
  <si>
    <t>Nie - podmienka sa na mňa nevzťahuje, lebo som štátnou príspevkovou organizáciou</t>
  </si>
  <si>
    <t xml:space="preserve">Nie    </t>
  </si>
  <si>
    <t xml:space="preserve">
Predložil som prílohu č. 8 ŽoNFP – Dokumenty preukazujúce oprávnenosť z hľadiska plnenia požiadaviek v oblasti dopadu plánov a projektov na územia patriace do európskej sústavy chránených území NATURA 2000 ?
</t>
  </si>
  <si>
    <r>
      <t xml:space="preserve">Test úplnosti ŽoNFP (pre žiadateľa) v znení Usmernenia č. </t>
    </r>
    <r>
      <rPr>
        <i/>
        <strike/>
        <sz val="48"/>
        <color theme="1"/>
        <rFont val="Times New Roman"/>
        <family val="1"/>
        <charset val="238"/>
      </rPr>
      <t>3</t>
    </r>
    <r>
      <rPr>
        <i/>
        <sz val="48"/>
        <color theme="1"/>
        <rFont val="Times New Roman"/>
        <family val="1"/>
        <charset val="238"/>
      </rPr>
      <t>4</t>
    </r>
  </si>
  <si>
    <r>
      <t xml:space="preserve">Vyplnil som kompletne formulár žiadosti o NFP v súlade s inštrukciami v rámci prílohy č. 1 výzvy a v ITMS+ </t>
    </r>
    <r>
      <rPr>
        <strike/>
        <sz val="11"/>
        <color theme="1"/>
        <rFont val="Times New Roman"/>
        <family val="1"/>
        <charset val="238"/>
      </rPr>
      <t>je pripravený na odoslanie/bol odoslaný</t>
    </r>
    <r>
      <rPr>
        <sz val="11"/>
        <color theme="1"/>
        <rFont val="Times New Roman"/>
        <family val="1"/>
        <charset val="238"/>
      </rPr>
      <t>?</t>
    </r>
  </si>
  <si>
    <r>
      <rPr>
        <sz val="11"/>
        <color rgb="FFFF0000"/>
        <rFont val="Times New Roman"/>
        <family val="1"/>
        <charset val="238"/>
      </rPr>
      <t>Mám v ITMS 2014+ nahraté elektronické verzie všetkých príloh ŽoNFP s výnimkou tých, kde to nie je technicky možné</t>
    </r>
    <r>
      <rPr>
        <strike/>
        <sz val="11"/>
        <color theme="1"/>
        <rFont val="Times New Roman"/>
        <family val="1"/>
        <charset val="238"/>
      </rPr>
      <t>Mám v ITMS 2014+ nahratú elektronickú verziu prílohy č. 4 a č. 5 ŽoNFP zhodnú s predkladanou papierovou verziou a sú pripravené na odoslanie/boli odoslané spolu s formulárom ŽoNFP</t>
    </r>
    <r>
      <rPr>
        <sz val="11"/>
        <color theme="1"/>
        <rFont val="Times New Roman"/>
        <family val="1"/>
        <charset val="238"/>
      </rPr>
      <t>?</t>
    </r>
  </si>
  <si>
    <r>
      <rPr>
        <strike/>
        <sz val="11"/>
        <color theme="1"/>
        <rFont val="Times New Roman"/>
        <family val="1"/>
        <charset val="238"/>
      </rPr>
      <t>Predložil som prílohu č. 1 ŽoNFP - Dokument potvrdzujúci právnu subjektivitu žiadateľa</t>
    </r>
    <r>
      <rPr>
        <sz val="11"/>
        <color theme="1"/>
        <rFont val="Times New Roman"/>
        <family val="1"/>
        <charset val="238"/>
      </rPr>
      <t>?</t>
    </r>
    <r>
      <rPr>
        <sz val="11"/>
        <color rgb="FFFF0000"/>
        <rFont val="Times New Roman"/>
        <family val="1"/>
        <charset val="238"/>
      </rPr>
      <t>Odoslal som formulár ŽoNFP a prílohu č. 3 ŽoNFP prostredníctvom verejného portálu ITMS2014+?</t>
    </r>
  </si>
  <si>
    <t>Vytlačil som a podpísal (a opečiatkoval, ak relevantné) formulár ŽoNFP, ktorý som odoslal cez verejný portál ITMS2014+? (v prípade odoslania listinnej formy)</t>
  </si>
  <si>
    <r>
      <t xml:space="preserve">Predložil som prílohu č. 2 ŽoNFP – </t>
    </r>
    <r>
      <rPr>
        <strike/>
        <sz val="11"/>
        <color theme="1"/>
        <rFont val="Times New Roman"/>
        <family val="1"/>
        <charset val="238"/>
      </rPr>
      <t xml:space="preserve">Súhrnné čestné vyhlásenie žiadateľa? </t>
    </r>
    <r>
      <rPr>
        <sz val="11"/>
        <color rgb="FFFF0000"/>
        <rFont val="Times New Roman"/>
        <family val="1"/>
        <charset val="238"/>
      </rPr>
      <t>Test podniku v ťažkostiach?</t>
    </r>
  </si>
  <si>
    <r>
      <t xml:space="preserve">Predložil som prílohu č. 3 ŽoNFP – </t>
    </r>
    <r>
      <rPr>
        <strike/>
        <sz val="11"/>
        <color theme="1"/>
        <rFont val="Times New Roman"/>
        <family val="1"/>
        <charset val="238"/>
      </rPr>
      <t xml:space="preserve">Test podniku v ťažkostiach? </t>
    </r>
    <r>
      <rPr>
        <sz val="11"/>
        <color rgb="FFFF0000"/>
        <rFont val="Times New Roman"/>
        <family val="1"/>
        <charset val="238"/>
      </rPr>
      <t>Výpis z registra trestov</t>
    </r>
  </si>
  <si>
    <r>
      <t xml:space="preserve">Predložil som prílohu č. 9 ŽoNFP – Výpis z registra trestov? 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FF0000"/>
        <rFont val="Times New Roman"/>
        <family val="1"/>
        <charset val="238"/>
      </rPr>
      <t>Predložil som prílohu č. 9 ŽoNFP - Stanovisko Úradu podpredsedu vlády pre investície a informatizáciu k projektovému zámeru informačného systíému verejnej správy, resp. štúdii uskutočniteľnosti?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</si>
</sst>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i/>
      <strike/>
      <sz val="48"/>
      <color theme="1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trike/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1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4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tabSelected="1" view="pageBreakPreview" topLeftCell="A7" zoomScale="80" zoomScaleNormal="100" zoomScaleSheetLayoutView="80" workbookViewId="0">
      <selection activeCell="B20" sqref="B20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3" hidden="1" customWidth="1"/>
    <col min="19" max="19" width="9.28515625" hidden="1" customWidth="1"/>
    <col min="20" max="25" width="43" customWidth="1"/>
  </cols>
  <sheetData>
    <row r="1" spans="1:18" ht="123" customHeight="1" thickBot="1" x14ac:dyDescent="0.9">
      <c r="A1" s="37" t="s">
        <v>46</v>
      </c>
      <c r="B1" s="38"/>
      <c r="C1" s="39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</row>
    <row r="2" spans="1:18" ht="90.75" customHeight="1" x14ac:dyDescent="0.25">
      <c r="A2" s="40" t="s">
        <v>29</v>
      </c>
      <c r="B2" s="41"/>
      <c r="C2" s="42"/>
      <c r="F2" t="s">
        <v>11</v>
      </c>
      <c r="G2" t="s">
        <v>11</v>
      </c>
      <c r="H2" s="2" t="s">
        <v>37</v>
      </c>
      <c r="I2" s="2" t="s">
        <v>19</v>
      </c>
      <c r="J2" s="26" t="s">
        <v>22</v>
      </c>
      <c r="K2" s="2" t="s">
        <v>18</v>
      </c>
      <c r="L2" s="2" t="s">
        <v>25</v>
      </c>
      <c r="M2" s="2" t="s">
        <v>32</v>
      </c>
      <c r="N2" s="2" t="s">
        <v>34</v>
      </c>
      <c r="O2" s="2" t="s">
        <v>36</v>
      </c>
      <c r="P2" s="2" t="s">
        <v>27</v>
      </c>
      <c r="Q2" s="2" t="s">
        <v>42</v>
      </c>
      <c r="R2" s="2" t="s">
        <v>30</v>
      </c>
    </row>
    <row r="3" spans="1:18" ht="98.25" customHeight="1" x14ac:dyDescent="0.25">
      <c r="A3" s="43" t="s">
        <v>14</v>
      </c>
      <c r="B3" s="44"/>
      <c r="C3" s="45"/>
      <c r="F3" t="s">
        <v>10</v>
      </c>
      <c r="G3" t="s">
        <v>10</v>
      </c>
      <c r="H3" s="2" t="s">
        <v>38</v>
      </c>
      <c r="I3" s="2" t="s">
        <v>10</v>
      </c>
      <c r="J3" s="26" t="s">
        <v>10</v>
      </c>
      <c r="K3" s="2" t="s">
        <v>10</v>
      </c>
      <c r="L3" s="2" t="s">
        <v>24</v>
      </c>
      <c r="M3" s="2" t="s">
        <v>10</v>
      </c>
      <c r="N3" s="2" t="s">
        <v>10</v>
      </c>
      <c r="O3" s="29" t="s">
        <v>10</v>
      </c>
      <c r="P3" s="27" t="s">
        <v>28</v>
      </c>
      <c r="Q3" s="27" t="s">
        <v>43</v>
      </c>
      <c r="R3" s="23" t="s">
        <v>20</v>
      </c>
    </row>
    <row r="4" spans="1:18" ht="17.25" thickBot="1" x14ac:dyDescent="0.3">
      <c r="A4" s="46" t="s">
        <v>15</v>
      </c>
      <c r="B4" s="47"/>
      <c r="C4" s="48"/>
      <c r="G4" s="2"/>
      <c r="H4" t="s">
        <v>10</v>
      </c>
      <c r="I4" s="2"/>
      <c r="J4" s="26"/>
      <c r="K4" s="2"/>
      <c r="L4" s="2" t="s">
        <v>10</v>
      </c>
      <c r="M4" s="2"/>
      <c r="N4" s="2"/>
      <c r="O4" s="2"/>
      <c r="P4" s="2" t="s">
        <v>10</v>
      </c>
      <c r="Q4" s="2" t="s">
        <v>44</v>
      </c>
    </row>
    <row r="5" spans="1:18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  <c r="P5" s="2"/>
      <c r="Q5" s="2"/>
    </row>
    <row r="6" spans="1:18" ht="49.5" customHeight="1" thickBot="1" x14ac:dyDescent="0.3">
      <c r="A6" s="18"/>
      <c r="B6" s="49" t="s">
        <v>17</v>
      </c>
      <c r="C6" s="50"/>
      <c r="G6" s="2"/>
      <c r="H6" s="22"/>
      <c r="I6" s="2"/>
      <c r="L6" s="2"/>
      <c r="M6" s="2"/>
      <c r="N6" s="2"/>
      <c r="O6" s="2"/>
      <c r="P6" s="2"/>
      <c r="Q6" s="2"/>
    </row>
    <row r="7" spans="1:18" ht="16.5" thickBot="1" x14ac:dyDescent="0.3">
      <c r="H7" s="21"/>
      <c r="I7" s="2"/>
      <c r="J7" s="2"/>
      <c r="K7" s="2"/>
      <c r="L7" s="2"/>
      <c r="M7" s="2"/>
      <c r="N7" s="2"/>
      <c r="O7" s="2"/>
      <c r="P7" s="2"/>
      <c r="Q7" s="2"/>
    </row>
    <row r="8" spans="1:18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</row>
    <row r="9" spans="1:18" ht="45" x14ac:dyDescent="0.25">
      <c r="A9" s="16" t="s">
        <v>1</v>
      </c>
      <c r="B9" s="4" t="s">
        <v>47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  <c r="Q9" s="2"/>
    </row>
    <row r="10" spans="1:18" ht="74.25" customHeight="1" x14ac:dyDescent="0.25">
      <c r="A10" s="16" t="s">
        <v>3</v>
      </c>
      <c r="B10" s="4" t="s">
        <v>48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  <c r="Q10" s="2"/>
    </row>
    <row r="11" spans="1:18" ht="58.5" customHeight="1" x14ac:dyDescent="0.25">
      <c r="A11" s="17" t="s">
        <v>4</v>
      </c>
      <c r="B11" s="3" t="s">
        <v>49</v>
      </c>
      <c r="C11" s="20"/>
      <c r="D11">
        <f t="shared" ref="D11:D17" si="0">IF(C11="nie",1,0)</f>
        <v>0</v>
      </c>
      <c r="E11">
        <f t="shared" ref="E11:E17" si="1">IF(C11="",1,0)</f>
        <v>1</v>
      </c>
    </row>
    <row r="12" spans="1:18" ht="58.5" customHeight="1" x14ac:dyDescent="0.25">
      <c r="A12" s="17" t="s">
        <v>5</v>
      </c>
      <c r="B12" s="31" t="s">
        <v>50</v>
      </c>
      <c r="C12" s="20"/>
    </row>
    <row r="13" spans="1:18" ht="30" x14ac:dyDescent="0.25">
      <c r="A13" s="17" t="s">
        <v>6</v>
      </c>
      <c r="B13" s="24" t="s">
        <v>51</v>
      </c>
      <c r="C13" s="20"/>
      <c r="D13">
        <f t="shared" si="0"/>
        <v>0</v>
      </c>
      <c r="E13">
        <f t="shared" si="1"/>
        <v>1</v>
      </c>
    </row>
    <row r="14" spans="1:18" ht="30" x14ac:dyDescent="0.25">
      <c r="A14" s="17" t="s">
        <v>7</v>
      </c>
      <c r="B14" s="24" t="s">
        <v>52</v>
      </c>
      <c r="C14" s="20"/>
      <c r="D14">
        <f t="shared" si="0"/>
        <v>0</v>
      </c>
      <c r="E14">
        <f t="shared" si="1"/>
        <v>1</v>
      </c>
    </row>
    <row r="15" spans="1:18" ht="30" x14ac:dyDescent="0.25">
      <c r="A15" s="17" t="s">
        <v>8</v>
      </c>
      <c r="B15" s="24" t="s">
        <v>23</v>
      </c>
      <c r="C15" s="20"/>
      <c r="D15">
        <f t="shared" ref="D15" si="2">IF(C15="nie",1,0)</f>
        <v>0</v>
      </c>
      <c r="E15">
        <f t="shared" ref="E15" si="3">IF(C15="",1,0)</f>
        <v>1</v>
      </c>
    </row>
    <row r="16" spans="1:18" ht="30" x14ac:dyDescent="0.25">
      <c r="A16" s="17" t="s">
        <v>9</v>
      </c>
      <c r="B16" s="3" t="s">
        <v>31</v>
      </c>
      <c r="C16" s="20"/>
      <c r="D16">
        <f>IF(C16="nie",1,0)</f>
        <v>0</v>
      </c>
      <c r="E16">
        <f>IF(C16="",1,0)</f>
        <v>1</v>
      </c>
    </row>
    <row r="17" spans="1:19" ht="30" x14ac:dyDescent="0.25">
      <c r="A17" s="17" t="s">
        <v>21</v>
      </c>
      <c r="B17" s="3" t="s">
        <v>39</v>
      </c>
      <c r="C17" s="20"/>
      <c r="D17">
        <f t="shared" si="0"/>
        <v>0</v>
      </c>
      <c r="E17">
        <f t="shared" si="1"/>
        <v>1</v>
      </c>
    </row>
    <row r="18" spans="1:19" ht="45" x14ac:dyDescent="0.25">
      <c r="A18" s="17" t="s">
        <v>26</v>
      </c>
      <c r="B18" s="3" t="s">
        <v>33</v>
      </c>
      <c r="C18" s="20"/>
      <c r="D18">
        <f>IF(C18="nie",1,0)</f>
        <v>0</v>
      </c>
      <c r="E18">
        <f>IF(C18="",1,0)</f>
        <v>1</v>
      </c>
    </row>
    <row r="19" spans="1:19" ht="90" x14ac:dyDescent="0.25">
      <c r="A19" s="17" t="s">
        <v>35</v>
      </c>
      <c r="B19" s="30" t="s">
        <v>45</v>
      </c>
      <c r="C19" s="20"/>
      <c r="D19">
        <f>IF(C19="nie",1,0)</f>
        <v>0</v>
      </c>
      <c r="E19">
        <f>IF(C19="",1,0)</f>
        <v>1</v>
      </c>
    </row>
    <row r="20" spans="1:19" ht="75" x14ac:dyDescent="0.25">
      <c r="A20" s="17" t="s">
        <v>40</v>
      </c>
      <c r="B20" s="33" t="s">
        <v>53</v>
      </c>
      <c r="C20" s="20"/>
      <c r="D20">
        <f>IF(C20="nie",1,0)</f>
        <v>0</v>
      </c>
      <c r="E20">
        <f t="shared" ref="E20:E21" si="4">IF(C20="",1,0)</f>
        <v>1</v>
      </c>
    </row>
    <row r="21" spans="1:19" ht="30" x14ac:dyDescent="0.25">
      <c r="A21" s="32" t="s">
        <v>40</v>
      </c>
      <c r="B21" s="34" t="s">
        <v>41</v>
      </c>
      <c r="C21" s="20"/>
      <c r="D21">
        <f>IF(C21="nie",1,0)</f>
        <v>0</v>
      </c>
      <c r="E21">
        <f t="shared" si="4"/>
        <v>1</v>
      </c>
    </row>
    <row r="22" spans="1:19" ht="15.75" thickBot="1" x14ac:dyDescent="0.3"/>
    <row r="23" spans="1:19" ht="27.75" customHeight="1" thickBot="1" x14ac:dyDescent="0.45">
      <c r="B23" s="35" t="str">
        <f>IF(D23&gt;0,"Nie je možné posúdiť úplnosť – prosím, odpovedzte na všetky otázky","Všetky otázky sú zodpovedané")</f>
        <v>Nie je možné posúdiť úplnosť – prosím, odpovedzte na všetky otázky</v>
      </c>
      <c r="C23" s="36"/>
      <c r="D23">
        <f>SUM(E9:E21)</f>
        <v>12</v>
      </c>
      <c r="K23" s="8"/>
      <c r="L23" s="8"/>
      <c r="M23" s="8"/>
    </row>
    <row r="24" spans="1:19" ht="52.5" customHeight="1" thickBot="1" x14ac:dyDescent="0.45">
      <c r="B24" s="35" t="str">
        <f>IF(D24&gt;0,R3,R2)</f>
        <v>Žiadosť nie je úplná - prosím skontrolujte formulár ŽoNFP a prílohy</v>
      </c>
      <c r="C24" s="36"/>
      <c r="D24" s="8">
        <f>SUM(D9:E21)</f>
        <v>12</v>
      </c>
      <c r="E24" s="8"/>
      <c r="F24" s="8"/>
      <c r="G24" s="8"/>
      <c r="H24" s="8"/>
      <c r="I24" s="8"/>
      <c r="J24" s="8"/>
      <c r="K24" s="9"/>
      <c r="L24" s="9"/>
      <c r="M24" s="9"/>
      <c r="N24" s="8"/>
      <c r="O24" s="8"/>
      <c r="P24" s="8"/>
      <c r="Q24" s="8"/>
    </row>
    <row r="25" spans="1:19" ht="27" thickBot="1" x14ac:dyDescent="0.45">
      <c r="B25" s="8"/>
      <c r="C25" s="13" t="s">
        <v>13</v>
      </c>
      <c r="D25" s="9"/>
      <c r="E25" s="9"/>
      <c r="F25" s="9"/>
      <c r="G25" s="9"/>
      <c r="H25" s="9"/>
      <c r="I25" s="9"/>
      <c r="J25" s="9"/>
      <c r="K25" s="11"/>
      <c r="L25" s="11"/>
      <c r="M25" s="11"/>
      <c r="N25" s="9"/>
      <c r="O25" s="28"/>
      <c r="S25" s="10">
        <f>SUM(D9:D20)</f>
        <v>0</v>
      </c>
    </row>
    <row r="26" spans="1:19" ht="27" thickBot="1" x14ac:dyDescent="0.45">
      <c r="B26" s="8"/>
      <c r="C26" s="14" t="s">
        <v>12</v>
      </c>
      <c r="D26" s="11"/>
      <c r="E26" s="11"/>
      <c r="F26" s="11"/>
      <c r="G26" s="11"/>
      <c r="H26" s="11"/>
      <c r="I26" s="11"/>
      <c r="J26" s="11"/>
      <c r="N26" s="11"/>
      <c r="O26" s="28"/>
      <c r="S26" s="12">
        <f>SUM(E9:E20)</f>
        <v>11</v>
      </c>
    </row>
  </sheetData>
  <sheetProtection autoFilter="0" pivotTables="0"/>
  <protectedRanges>
    <protectedRange sqref="C9:C21" name="Rozsah1"/>
  </protectedRanges>
  <dataConsolidate>
    <dataRefs count="1">
      <dataRef ref="A2:C4" sheet="Test úplnosti"/>
    </dataRefs>
  </dataConsolidate>
  <mergeCells count="7">
    <mergeCell ref="B24:C24"/>
    <mergeCell ref="A1:C1"/>
    <mergeCell ref="A2:C2"/>
    <mergeCell ref="A3:C3"/>
    <mergeCell ref="A4:C4"/>
    <mergeCell ref="B6:C6"/>
    <mergeCell ref="B23:C23"/>
  </mergeCells>
  <conditionalFormatting sqref="C9:C15 C17:C18">
    <cfRule type="containsText" dxfId="46" priority="77" operator="containsText" text="nie">
      <formula>NOT(ISERROR(SEARCH("nie",C9)))</formula>
    </cfRule>
    <cfRule type="containsText" dxfId="45" priority="78" operator="containsText" text="áno">
      <formula>NOT(ISERROR(SEARCH("áno",C9)))</formula>
    </cfRule>
  </conditionalFormatting>
  <conditionalFormatting sqref="C11:C15 C17:C18">
    <cfRule type="containsText" dxfId="44" priority="74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3:C15 C17:C18">
    <cfRule type="containsText" dxfId="43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5 C17:C18">
    <cfRule type="containsText" dxfId="42" priority="7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41" priority="72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5 C17:C18">
    <cfRule type="containsText" dxfId="40" priority="7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4:C15 C17:C18">
    <cfRule type="containsText" dxfId="39" priority="69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9:C15 C17:C18">
    <cfRule type="containsText" dxfId="38" priority="68" operator="containsText" text="áno">
      <formula>NOT(ISERROR(SEARCH("áno",C9)))</formula>
    </cfRule>
  </conditionalFormatting>
  <conditionalFormatting sqref="C17:C18">
    <cfRule type="containsText" dxfId="37" priority="67" operator="containsText" text="Nie, lebo">
      <formula>NOT(ISERROR(SEARCH("Nie, lebo",C17)))</formula>
    </cfRule>
  </conditionalFormatting>
  <conditionalFormatting sqref="S25">
    <cfRule type="cellIs" dxfId="36" priority="53" operator="greaterThan">
      <formula>0</formula>
    </cfRule>
  </conditionalFormatting>
  <conditionalFormatting sqref="S26">
    <cfRule type="cellIs" dxfId="35" priority="52" operator="greaterThan">
      <formula>0</formula>
    </cfRule>
  </conditionalFormatting>
  <conditionalFormatting sqref="S25:S26">
    <cfRule type="iconSet" priority="50">
      <iconSet iconSet="3Symbols" reverse="1">
        <cfvo type="percent" val="0"/>
        <cfvo type="num" val="0" gte="0"/>
        <cfvo type="num" val="1"/>
      </iconSet>
    </cfRule>
    <cfRule type="cellIs" dxfId="34" priority="51" operator="equal">
      <formula>0</formula>
    </cfRule>
  </conditionalFormatting>
  <conditionalFormatting sqref="C11:C12">
    <cfRule type="containsText" dxfId="33" priority="4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7">
    <cfRule type="containsText" dxfId="32" priority="4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",C17)))</formula>
    </cfRule>
  </conditionalFormatting>
  <conditionalFormatting sqref="C18">
    <cfRule type="containsText" dxfId="31" priority="2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nevyžaduje",C18)))</formula>
    </cfRule>
    <cfRule type="cellIs" dxfId="30" priority="39" operator="equal">
      <formula>#REF!</formula>
    </cfRule>
  </conditionalFormatting>
  <conditionalFormatting sqref="B24:C24">
    <cfRule type="containsText" dxfId="29" priority="36" operator="containsText" text="Žiadosť nie je">
      <formula>NOT(ISERROR(SEARCH("Žiadosť nie je",B24)))</formula>
    </cfRule>
    <cfRule type="containsText" dxfId="28" priority="37" operator="containsText" text="Formulár ŽoNFP">
      <formula>NOT(ISERROR(SEARCH("Formulár ŽoNFP",B24)))</formula>
    </cfRule>
  </conditionalFormatting>
  <conditionalFormatting sqref="B23:C23">
    <cfRule type="containsText" dxfId="27" priority="30" operator="containsText" text="Všetky otázky sú">
      <formula>NOT(ISERROR(SEARCH("Všetky otázky sú",B23)))</formula>
    </cfRule>
    <cfRule type="containsText" dxfId="26" priority="31" operator="containsText" text="Nie je možné">
      <formula>NOT(ISERROR(SEARCH("Nie je možné",B23)))</formula>
    </cfRule>
  </conditionalFormatting>
  <conditionalFormatting sqref="C19:C21">
    <cfRule type="containsText" dxfId="25" priority="1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",C19)))</formula>
    </cfRule>
    <cfRule type="containsText" dxfId="24" priority="1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",C19)))</formula>
    </cfRule>
    <cfRule type="containsText" dxfId="23" priority="25" operator="containsText" text="nie">
      <formula>NOT(ISERROR(SEARCH("nie",C19)))</formula>
    </cfRule>
    <cfRule type="containsText" dxfId="22" priority="26" operator="containsText" text="áno">
      <formula>NOT(ISERROR(SEARCH("áno",C19)))</formula>
    </cfRule>
  </conditionalFormatting>
  <conditionalFormatting sqref="C19:C21">
    <cfRule type="containsText" dxfId="21" priority="24" operator="containsText" text="Nie – som žiadateľ z územnej samosprávy a preto prílohu č. 1 nemusím predložiť">
      <formula>NOT(ISERROR(SEARCH("Nie – som žiadateľ z územnej samosprávy a preto prílohu č. 1 nemusím predložiť",C19)))</formula>
    </cfRule>
  </conditionalFormatting>
  <conditionalFormatting sqref="C19:C21">
    <cfRule type="containsText" dxfId="20" priority="23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C21">
    <cfRule type="containsText" dxfId="19" priority="2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mesiace",C19)))</formula>
    </cfRule>
    <cfRule type="containsText" dxfId="18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C21">
    <cfRule type="containsText" dxfId="17" priority="2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vyhlásenia",C19)))</formula>
    </cfRule>
  </conditionalFormatting>
  <conditionalFormatting sqref="C19:C21">
    <cfRule type="containsText" dxfId="16" priority="19" operator="containsText" text="Áno – prikladám test v určenej forme podľa formuláru v Príručke pre žiadateľa">
      <formula>NOT(ISERROR(SEARCH("Áno – prikladám test v určenej forme podľa formuláru v Príručke pre žiadateľa",C19)))</formula>
    </cfRule>
  </conditionalFormatting>
  <conditionalFormatting sqref="C19:C21">
    <cfRule type="containsText" dxfId="15" priority="18" operator="containsText" text="áno">
      <formula>NOT(ISERROR(SEARCH("áno",C19)))</formula>
    </cfRule>
  </conditionalFormatting>
  <conditionalFormatting sqref="C19:C21">
    <cfRule type="containsText" dxfId="14" priority="17" operator="containsText" text="Nie, lebo">
      <formula>NOT(ISERROR(SEARCH("Nie, lebo",C19)))</formula>
    </cfRule>
  </conditionalFormatting>
  <conditionalFormatting sqref="C19:C21">
    <cfRule type="containsText" dxfId="13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nevyžaduje",C19)))</formula>
    </cfRule>
    <cfRule type="cellIs" dxfId="12" priority="16" operator="equal">
      <formula>#REF!</formula>
    </cfRule>
  </conditionalFormatting>
  <conditionalFormatting sqref="C16">
    <cfRule type="containsText" dxfId="11" priority="11" operator="containsText" text="nie">
      <formula>NOT(ISERROR(SEARCH("nie",C16)))</formula>
    </cfRule>
    <cfRule type="containsText" dxfId="10" priority="12" operator="containsText" text="áno">
      <formula>NOT(ISERROR(SEARCH("áno",C16)))</formula>
    </cfRule>
  </conditionalFormatting>
  <conditionalFormatting sqref="C16">
    <cfRule type="containsText" dxfId="9" priority="10" operator="containsText" text="Nie – som žiadateľ z územnej samosprávy a preto prílohu č. 1 nemusím predložiť">
      <formula>NOT(ISERROR(SEARCH("Nie – som žiadateľ z územnej samosprávy a preto prílohu č. 1 nemusím predložiť",C16)))</formula>
    </cfRule>
  </conditionalFormatting>
  <conditionalFormatting sqref="C16">
    <cfRule type="containsText" dxfId="8" priority="9" operator="containsText" text="Áno – mám potvrdenia od všetkých zdravotných poisťovní, ktoré nie sú staršie ako 3 mesiace">
      <formula>NOT(ISERROR(SEARCH("Áno – mám potvrdenia od všetkých zdravotných poisťovní, ktoré nie sú staršie ako 3 mesiace",C16)))</formula>
    </cfRule>
  </conditionalFormatting>
  <conditionalFormatting sqref="C16">
    <cfRule type="containsText" dxfId="7" priority="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mesiace",C16)))</formula>
    </cfRule>
    <cfRule type="containsText" dxfId="6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mesiace",C16)))</formula>
    </cfRule>
  </conditionalFormatting>
  <conditionalFormatting sqref="C16">
    <cfRule type="containsText" dxfId="5" priority="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vyhlásenia",C16)))</formula>
    </cfRule>
  </conditionalFormatting>
  <conditionalFormatting sqref="C16">
    <cfRule type="containsText" dxfId="4" priority="5" operator="containsText" text="Áno – prikladám test v určenej forme podľa formuláru v Príručke pre žiadateľa">
      <formula>NOT(ISERROR(SEARCH("Áno – prikladám test v určenej forme podľa formuláru v Príručke pre žiadateľa",C16)))</formula>
    </cfRule>
  </conditionalFormatting>
  <conditionalFormatting sqref="C16">
    <cfRule type="containsText" dxfId="3" priority="4" operator="containsText" text="áno">
      <formula>NOT(ISERROR(SEARCH("áno",C16)))</formula>
    </cfRule>
  </conditionalFormatting>
  <conditionalFormatting sqref="C16">
    <cfRule type="containsText" dxfId="2" priority="3" operator="containsText" text="Nie, lebo">
      <formula>NOT(ISERROR(SEARCH("Nie, lebo",C16)))</formula>
    </cfRule>
  </conditionalFormatting>
  <conditionalFormatting sqref="C16">
    <cfRule type="containsText" dxfId="1" priority="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nevyžaduje",C16)))</formula>
    </cfRule>
    <cfRule type="cellIs" dxfId="0" priority="2" operator="equal">
      <formula>#REF!</formula>
    </cfRule>
  </conditionalFormatting>
  <dataValidations count="11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:C12">
      <formula1>$H$2:$H$4</formula1>
    </dataValidation>
    <dataValidation type="list" allowBlank="1" showInputMessage="1" showErrorMessage="1" errorTitle="Chybná hodnota" error="Prosím vyberte z ponúkaných možností." sqref="C13">
      <formula1>$I$2:$I$3</formula1>
    </dataValidation>
    <dataValidation type="list" allowBlank="1" showInputMessage="1" showErrorMessage="1" errorTitle="Chybná hodnota" error="Prosím vyberte z ponúkaných možností." sqref="C18">
      <formula1>$N$2:$N$3</formula1>
    </dataValidation>
    <dataValidation type="list" allowBlank="1" showInputMessage="1" showErrorMessage="1" errorTitle="Chybná hodnota" error="Prosím vyberte z ponúkaných možností." sqref="C15">
      <formula1>$K$2:$K$3</formula1>
    </dataValidation>
    <dataValidation type="list" allowBlank="1" showInputMessage="1" showErrorMessage="1" errorTitle="Chybná hodnota" error="Prosím vyberte z ponúkaných možností." sqref="C17">
      <formula1>$M$2:$M$3</formula1>
    </dataValidation>
    <dataValidation type="list" allowBlank="1" showInputMessage="1" showErrorMessage="1" errorTitle="Chybná hodnota" error="Prosím vyberte z ponúkaných možností." sqref="C14">
      <formula1>$J$2:$J$3</formula1>
    </dataValidation>
    <dataValidation type="list" allowBlank="1" showInputMessage="1" showErrorMessage="1" errorTitle="Chybná hodnota" error="Prosím vyberte z ponúkaných možností." sqref="C20">
      <formula1>$P$2:$P$4</formula1>
    </dataValidation>
    <dataValidation type="list" allowBlank="1" showInputMessage="1" showErrorMessage="1" errorTitle="Chybná hodnota" error="Prosím vyberte z ponúkaných možností." sqref="C16">
      <formula1>$L$2:$L$4</formula1>
    </dataValidation>
    <dataValidation type="list" allowBlank="1" showInputMessage="1" showErrorMessage="1" errorTitle="Chybná hodnota" error="Prosím vyberte z ponúkaných možností." sqref="C19">
      <formula1>$O$2:$O$3</formula1>
    </dataValidation>
    <dataValidation type="list" allowBlank="1" showInputMessage="1" showErrorMessage="1" errorTitle="Chybná hodnota" error="Prosím vyberte z ponúkaných možností." sqref="C21">
      <formula1>$Q$2:$Q$4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7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Keliar Miroslav</cp:lastModifiedBy>
  <cp:lastPrinted>2015-09-11T10:34:49Z</cp:lastPrinted>
  <dcterms:created xsi:type="dcterms:W3CDTF">2015-06-14T16:43:38Z</dcterms:created>
  <dcterms:modified xsi:type="dcterms:W3CDTF">2018-02-01T14:10:11Z</dcterms:modified>
</cp:coreProperties>
</file>