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21.Vyzva-OPKZP-PO2-SC211-2017-21_PPO na vodny tok\Usmern_5\Dokumenty so SZ\Word\Priloha 2 vyzvy Prirucka pre žiadatela\Prilohy_prirucky_pre_ziadatela\Priloha 1-Záväzné formuláre_Usmer 5\"/>
    </mc:Choice>
  </mc:AlternateContent>
  <bookViews>
    <workbookView xWindow="480" yWindow="1020" windowWidth="19320" windowHeight="10920" activeTab="2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Money'!$A$1:$E$39</definedName>
  </definedNames>
  <calcPr calcId="152511"/>
</workbook>
</file>

<file path=xl/calcChain.xml><?xml version="1.0" encoding="utf-8"?>
<calcChain xmlns="http://schemas.openxmlformats.org/spreadsheetml/2006/main">
  <c r="H34" i="5" l="1"/>
  <c r="H33" i="5"/>
  <c r="H29" i="5"/>
  <c r="H30" i="5"/>
  <c r="H31" i="5"/>
  <c r="H32" i="5"/>
  <c r="H28" i="5"/>
  <c r="H27" i="5"/>
  <c r="H26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0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2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<sst xmlns="http://schemas.openxmlformats.org/spreadsheetml/2006/main" count="175" uniqueCount="122">
  <si>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</si>
  <si>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</si>
  <si>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</si>
  <si>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</si>
  <si>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</si>
  <si>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</si>
  <si>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</si>
  <si>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</si>
  <si>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</si>
  <si>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</si>
  <si>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</si>
  <si>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</si>
  <si>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</si>
  <si>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</si>
  <si>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</si>
  <si>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</si>
  <si>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</si>
  <si>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</si>
  <si>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</si>
  <si>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</si>
  <si>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</si>
  <si>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</si>
  <si>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</si>
  <si>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</si>
  <si>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</si>
  <si>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</si>
  <si>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</si>
  <si>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</si>
  <si>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</si>
  <si>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</si>
  <si>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</si>
  <si>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</si>
  <si>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</si>
  <si>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</si>
  <si>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</si>
  <si>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</si>
  <si>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</si>
  <si>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</si>
  <si>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</si>
  <si>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</si>
  <si>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oprávnený výdavok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</si>
  <si>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</si>
  <si>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</si>
  <si>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</si>
  <si>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</si>
  <si>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</si>
  <si>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</si>
  <si>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</si>
  <si>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</si>
  <si>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</si>
  <si>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</si>
  <si>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</si>
  <si>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</si>
  <si>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</si>
  <si>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</si>
  <si>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</si>
  <si>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</si>
  <si>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</si>
  <si>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</si>
  <si>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</si>
  <si>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</si>
  <si>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</si>
  <si>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</si>
  <si>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</si>
  <si>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023 Dopravné prostriedky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</si>
  <si>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</si>
  <si>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</si>
  <si>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</si>
  <si>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</si>
  <si>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</si>
  <si>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</si>
  <si>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</si>
  <si>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</si>
  <si>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t>Por. číslo výdavku</t>
  </si>
  <si>
    <t>Inštrukcia k vyplneniu podrobného rozpočtu projektu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</si>
  <si>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pojektu)</t>
    </r>
  </si>
  <si>
    <t>1.n</t>
  </si>
  <si>
    <t>2.Podporná aktivita projektu</t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</si>
  <si>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</si>
  <si>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</si>
  <si>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</si>
  <si>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</si>
  <si>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</si>
  <si>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</si>
  <si>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</si>
  <si>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</si>
  <si>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</si>
  <si>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</si>
  <si>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</si>
  <si>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</si>
  <si>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t>SPOLU (Celkové oprávnené výdavky)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</si>
  <si>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</si>
  <si>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Limitné hodnoty
(EUR/obyvateľ)</t>
  </si>
  <si>
    <t>Počet obyvateľov využívajúcich opatrenia protipovodňovej ochrany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</si>
  <si>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obyvateľov využívajúcich opatrenia protipovodňovej ochrany.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</si>
  <si>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500 000 a viac</t>
  </si>
  <si>
    <t>100 000 a menej</t>
  </si>
  <si>
    <t>100 001 až 499 999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</si>
  <si>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</si>
  <si>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V prípade, ak je potrebné zadefinovať podaktivity v rámci realizácie hlavnej aktivity, žiadateľ je oprávnený si prispôsobiť číslovanie výdavkov.</t>
  </si>
  <si>
    <t xml:space="preserve">Zabezpečenie ochrany pred povodňami </t>
  </si>
  <si>
    <t>Oprávnený výdavok bez DPH/oprávnený výdavok
 (EUR)</t>
  </si>
  <si>
    <t>Jednotková cena bez DPH/ cena práce 
(EUR)</t>
  </si>
  <si>
    <t xml:space="preserve">Oprávnený výdavok s DPH/oprávnený výdavok
(EUR)
</t>
  </si>
  <si>
    <t xml:space="preserve">Projektový manažér - interný (pracovná zmluva) </t>
  </si>
  <si>
    <t>Cena práce/Jednotková cena bez DPH (EUR)</t>
  </si>
  <si>
    <t>Oprávnený výdavok/oprávnený výdavok bez DPH 
(EUR)</t>
  </si>
  <si>
    <t>Oprávnený výdavok/oprávnený výdavok s DPH 
(EUR)</t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</si>
  <si>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ochrany pred povodňami </t>
    </r>
  </si>
  <si>
    <t>SPOLU Hlavná aktivita projektu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</si>
  <si>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</si>
  <si>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 xml:space="preserve">Jednotková cena bez DPH/cena práce
</t>
  </si>
  <si>
    <t>Oprávnený výdavok / Oprávnený výdavok s/bez DPH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</si>
  <si>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</si>
  <si>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 xml:space="preserve"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 </t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</si>
  <si>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</t>
    </r>
    <r>
      <rPr>
        <u/>
        <sz val="11"/>
        <color theme="1"/>
        <rFont val="Arial"/>
        <family val="2"/>
        <charset val="238"/>
      </rPr>
      <t>totožná.</t>
    </r>
    <r>
      <rPr>
        <sz val="11"/>
        <color theme="1"/>
        <rFont val="Arial"/>
        <family val="2"/>
        <charset val="238"/>
      </rPr>
      <t xml:space="preserve"> V uvedenom prípade je žiadateľ oprávnený zmeniť vzorec.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</si>
  <si>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</si>
  <si>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Príloha č. 7  </t>
    </r>
    <r>
      <rPr>
        <i/>
        <sz val="10"/>
        <rFont val="Arial Narrow"/>
        <family val="2"/>
        <charset val="238"/>
      </rPr>
      <t>ŽoNFP - Podporná dokumentácia k oprávnenosti výdavkov</t>
    </r>
  </si>
  <si>
    <t>Príloha č. 7 ŽoNFP - Podporná dokumentácia k oprávnenosti výdavkov</t>
  </si>
  <si>
    <r>
      <t xml:space="preserve">Príloha ŽoNFP č.7 </t>
    </r>
    <r>
      <rPr>
        <i/>
        <strike/>
        <sz val="10"/>
        <rFont val="Arial Narrow"/>
        <family val="2"/>
        <charset val="238"/>
      </rPr>
      <t xml:space="preserve"> </t>
    </r>
    <r>
      <rPr>
        <i/>
        <sz val="10"/>
        <rFont val="Arial Narrow"/>
        <family val="2"/>
        <charset val="238"/>
      </rPr>
      <t xml:space="preserve"> Podporná dokumentácia k oprávnenosti výdavkov</t>
    </r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</si>
  <si>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sz val="11"/>
        <color rgb="FFFF0000"/>
        <rFont val="Arial"/>
        <family val="2"/>
        <charset val="238"/>
      </rPr>
      <t>Príručkou k oprávnenosti výdavkov</t>
    </r>
    <r>
      <rPr>
        <sz val="11"/>
        <rFont val="Arial"/>
        <family val="2"/>
        <charset val="238"/>
      </rPr>
      <t xml:space="preserve"> </t>
    </r>
    <r>
      <rPr>
        <strike/>
        <u/>
        <sz val="11"/>
        <color rgb="FFFF0000"/>
        <rFont val="Arial"/>
        <family val="2"/>
        <charset val="238"/>
      </rPr>
      <t xml:space="preserve">prílohou č. 2 </t>
    </r>
    <r>
      <rPr>
        <strike/>
        <sz val="11"/>
        <color rgb="FFFF0000"/>
        <rFont val="Arial"/>
        <family val="2"/>
        <charset val="238"/>
      </rPr>
      <t xml:space="preserve">Príručky k oprávnenosti výdavkov - </t>
    </r>
    <r>
      <rPr>
        <strike/>
        <u/>
        <sz val="11"/>
        <color rgb="FFFF0000"/>
        <rFont val="Arial"/>
        <family val="2"/>
        <charset val="238"/>
      </rPr>
      <t>Finančné a percentuálne limity.</t>
    </r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</si>
  <si>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>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v </t>
    </r>
    <r>
      <rPr>
        <sz val="11"/>
        <color rgb="FFFF0000"/>
        <rFont val="Arial"/>
        <family val="2"/>
        <charset val="238"/>
      </rPr>
      <t>Príručke k oprávnenosti výdavkov.</t>
    </r>
    <r>
      <rPr>
        <strike/>
        <u/>
        <sz val="11"/>
        <color rgb="FFFF0000"/>
        <rFont val="Arial"/>
        <family val="2"/>
        <charset val="238"/>
      </rPr>
      <t xml:space="preserve">prílohe č. 2 </t>
    </r>
    <r>
      <rPr>
        <strike/>
        <sz val="11"/>
        <color rgb="FFFF0000"/>
        <rFont val="Arial"/>
        <family val="2"/>
        <charset val="238"/>
      </rPr>
      <t>Príručky k oprávnenosti výdavkov - F</t>
    </r>
    <r>
      <rPr>
        <strike/>
        <u/>
        <sz val="11"/>
        <color rgb="FFFF0000"/>
        <rFont val="Arial"/>
        <family val="2"/>
        <charset val="238"/>
      </rPr>
      <t>inančné a percentuálne limity</t>
    </r>
    <r>
      <rPr>
        <strike/>
        <sz val="11"/>
        <color rgb="FFFF0000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</si>
</sst>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  <font>
      <strike/>
      <sz val="11"/>
      <color rgb="FFFF0000"/>
      <name val="Arial Narrow"/>
      <family val="2"/>
      <charset val="238"/>
    </font>
    <font>
      <i/>
      <strike/>
      <sz val="10"/>
      <name val="Arial Narrow"/>
      <family val="2"/>
      <charset val="238"/>
    </font>
    <font>
      <strike/>
      <u/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0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1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4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5" fillId="0" borderId="1" xfId="0" applyFont="1" applyBorder="1" applyAlignment="1" applyProtection="1">
      <alignment wrapText="1"/>
      <protection locked="0"/>
    </xf>
    <xf numFmtId="4" fontId="35" fillId="0" borderId="1" xfId="0" applyNumberFormat="1" applyFont="1" applyBorder="1" applyAlignment="1" applyProtection="1">
      <alignment wrapText="1"/>
      <protection locked="0"/>
    </xf>
    <xf numFmtId="0" fontId="35" fillId="5" borderId="1" xfId="0" applyFont="1" applyFill="1" applyBorder="1" applyAlignment="1" applyProtection="1">
      <alignment horizontal="center" vertical="center"/>
      <protection locked="0"/>
    </xf>
    <xf numFmtId="0" fontId="36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5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19" fillId="9" borderId="1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vertical="center"/>
    </xf>
    <xf numFmtId="0" fontId="14" fillId="4" borderId="28" xfId="0" applyFont="1" applyFill="1" applyBorder="1" applyAlignment="1" applyProtection="1">
      <alignment vertical="center"/>
    </xf>
    <xf numFmtId="4" fontId="15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1" xfId="0" applyFont="1" applyFill="1" applyBorder="1" applyAlignment="1" applyProtection="1">
      <alignment vertical="center"/>
    </xf>
    <xf numFmtId="0" fontId="14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3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0" fillId="0" borderId="1" xfId="0" applyFont="1" applyBorder="1" applyAlignment="1" applyProtection="1">
      <alignment horizontal="justify" wrapText="1"/>
      <protection locked="0"/>
    </xf>
    <xf numFmtId="0" fontId="40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0" fontId="7" fillId="9" borderId="13" xfId="0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42" fillId="0" borderId="0" xfId="0" applyFont="1" applyProtection="1">
      <protection locked="0"/>
    </xf>
    <xf numFmtId="0" fontId="42" fillId="0" borderId="0" xfId="0" applyFont="1" applyAlignment="1" applyProtection="1">
      <protection locked="0"/>
    </xf>
    <xf numFmtId="0" fontId="6" fillId="0" borderId="0" xfId="0" applyFont="1" applyBorder="1" applyProtection="1">
      <protection locked="0"/>
    </xf>
    <xf numFmtId="49" fontId="21" fillId="0" borderId="2" xfId="0" applyNumberFormat="1" applyFont="1" applyFill="1" applyBorder="1" applyAlignment="1" applyProtection="1">
      <alignment horizontal="left" wrapText="1"/>
    </xf>
    <xf numFmtId="49" fontId="21" fillId="0" borderId="5" xfId="0" applyNumberFormat="1" applyFont="1" applyFill="1" applyBorder="1" applyAlignment="1" applyProtection="1">
      <alignment horizontal="left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21" fillId="0" borderId="2" xfId="0" applyFont="1" applyFill="1" applyBorder="1" applyAlignment="1" applyProtection="1">
      <alignment horizontal="left" wrapText="1"/>
    </xf>
    <xf numFmtId="0" fontId="21" fillId="0" borderId="5" xfId="0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0" fontId="15" fillId="4" borderId="34" xfId="0" applyFont="1" applyFill="1" applyBorder="1" applyAlignment="1" applyProtection="1">
      <alignment horizontal="left" vertical="center" wrapText="1"/>
      <protection locked="0"/>
    </xf>
    <xf numFmtId="0" fontId="20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29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/>
    <xf numFmtId="0" fontId="35" fillId="0" borderId="1" xfId="0" applyFont="1" applyBorder="1" applyAlignment="1" applyProtection="1">
      <alignment horizontal="center" wrapText="1"/>
      <protection locked="0"/>
    </xf>
    <xf numFmtId="0" fontId="37" fillId="0" borderId="0" xfId="0" applyFont="1" applyAlignment="1" applyProtection="1">
      <alignment horizontal="left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4" fillId="5" borderId="2" xfId="0" applyFont="1" applyFill="1" applyBorder="1" applyAlignment="1" applyProtection="1">
      <alignment horizontal="left" vertical="center"/>
      <protection locked="0"/>
    </xf>
    <xf numFmtId="0" fontId="34" fillId="5" borderId="5" xfId="0" applyFont="1" applyFill="1" applyBorder="1" applyAlignment="1" applyProtection="1">
      <alignment horizontal="left" vertical="center"/>
      <protection locked="0"/>
    </xf>
    <xf numFmtId="0" fontId="34" fillId="5" borderId="6" xfId="0" applyFont="1" applyFill="1" applyBorder="1" applyAlignment="1" applyProtection="1">
      <alignment horizontal="left" vertical="center"/>
      <protection locked="0"/>
    </xf>
    <xf numFmtId="0" fontId="34" fillId="5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/>
      <protection locked="0"/>
    </xf>
    <xf numFmtId="0" fontId="31" fillId="0" borderId="0" xfId="0" applyFont="1" applyAlignment="1" applyProtection="1">
      <alignment horizontal="left"/>
      <protection locked="0"/>
    </xf>
    <xf numFmtId="0" fontId="33" fillId="6" borderId="1" xfId="0" applyFont="1" applyFill="1" applyBorder="1" applyAlignment="1" applyProtection="1">
      <alignment horizontal="center" vertical="center" wrapText="1"/>
      <protection locked="0"/>
    </xf>
    <xf numFmtId="0" fontId="33" fillId="10" borderId="2" xfId="0" applyFont="1" applyFill="1" applyBorder="1" applyAlignment="1" applyProtection="1">
      <alignment horizontal="left" vertical="center" wrapText="1"/>
      <protection locked="0"/>
    </xf>
    <xf numFmtId="0" fontId="33" fillId="10" borderId="6" xfId="0" applyFont="1" applyFill="1" applyBorder="1" applyAlignment="1" applyProtection="1">
      <alignment horizontal="left" vertical="center" wrapText="1"/>
      <protection locked="0"/>
    </xf>
    <xf numFmtId="4" fontId="3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/>
    <xf numFmtId="0" fontId="38" fillId="0" borderId="0" xfId="0" applyFont="1" applyAlignment="1" applyProtection="1">
      <alignment horizontal="right"/>
      <protection locked="0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42" fillId="0" borderId="0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justify" vertical="center" wrapText="1"/>
    </xf>
    <xf numFmtId="0" fontId="18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view="pageBreakPreview" zoomScale="80" zoomScaleNormal="80" zoomScaleSheetLayoutView="80" workbookViewId="0">
      <selection activeCell="F22" sqref="F22"/>
    </sheetView>
  </sheetViews>
  <sheetFormatPr defaultRowHeight="16.5" x14ac:dyDescent="0.3"/>
  <cols>
    <col min="1" max="1" width="9.28515625" style="16" customWidth="1"/>
    <col min="2" max="2" width="39.140625" style="16" customWidth="1"/>
    <col min="3" max="3" width="22.85546875" style="16" customWidth="1"/>
    <col min="4" max="4" width="8.7109375" style="47" customWidth="1"/>
    <col min="5" max="5" width="9" style="48" customWidth="1"/>
    <col min="6" max="6" width="16.140625" style="48" customWidth="1"/>
    <col min="7" max="7" width="22" style="48" customWidth="1"/>
    <col min="8" max="8" width="24.140625" style="48" customWidth="1"/>
    <col min="9" max="9" width="33.140625" style="48" customWidth="1"/>
    <col min="10" max="10" width="37.7109375" style="48" customWidth="1"/>
    <col min="11" max="11" width="37" style="16" customWidth="1"/>
    <col min="12" max="12" width="16" style="7" customWidth="1"/>
    <col min="13" max="13" width="30" style="16" customWidth="1"/>
    <col min="14" max="33" width="9.140625" style="16" customWidth="1"/>
    <col min="34" max="16384" width="9.140625" style="16"/>
  </cols>
  <sheetData>
    <row r="1" spans="1:13" x14ac:dyDescent="0.3">
      <c r="A1" s="7"/>
      <c r="B1" s="7"/>
      <c r="C1" s="7"/>
      <c r="D1" s="17"/>
      <c r="E1" s="18"/>
      <c r="F1" s="18"/>
      <c r="G1" s="18"/>
      <c r="H1" s="18"/>
      <c r="I1" s="18"/>
      <c r="J1" s="18"/>
      <c r="K1" s="7"/>
    </row>
    <row r="2" spans="1:13" x14ac:dyDescent="0.3">
      <c r="A2" s="147" t="s">
        <v>117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3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3" x14ac:dyDescent="0.3">
      <c r="A4" s="7"/>
      <c r="B4" s="7"/>
      <c r="C4" s="7"/>
      <c r="D4" s="17"/>
      <c r="E4" s="18"/>
      <c r="F4" s="18"/>
      <c r="G4" s="18"/>
      <c r="H4" s="18"/>
      <c r="I4" s="18"/>
      <c r="J4" s="18"/>
      <c r="K4" s="7"/>
    </row>
    <row r="5" spans="1:13" x14ac:dyDescent="0.3">
      <c r="A5" s="7"/>
      <c r="B5" s="7"/>
      <c r="C5" s="7"/>
      <c r="D5" s="17"/>
      <c r="E5" s="18"/>
      <c r="F5" s="18"/>
      <c r="G5" s="18"/>
      <c r="H5" s="18"/>
      <c r="I5" s="18"/>
      <c r="J5" s="18"/>
      <c r="K5" s="7"/>
    </row>
    <row r="6" spans="1:13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M6" s="7"/>
    </row>
    <row r="7" spans="1:13" ht="27" customHeight="1" x14ac:dyDescent="0.3">
      <c r="A7" s="153" t="s">
        <v>48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3" ht="15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3" ht="15" customHeight="1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3" ht="20.25" customHeight="1" x14ac:dyDescent="0.3">
      <c r="A10" s="58" t="s">
        <v>0</v>
      </c>
      <c r="B10" s="58"/>
      <c r="C10" s="148"/>
      <c r="D10" s="148"/>
      <c r="E10" s="148"/>
      <c r="F10" s="148"/>
      <c r="G10" s="148"/>
      <c r="H10" s="148"/>
      <c r="I10" s="148"/>
      <c r="J10" s="148"/>
      <c r="K10" s="148"/>
    </row>
    <row r="11" spans="1:13" ht="20.25" customHeight="1" x14ac:dyDescent="0.3">
      <c r="A11" s="58" t="s">
        <v>1</v>
      </c>
      <c r="B11" s="58"/>
      <c r="C11" s="149"/>
      <c r="D11" s="150"/>
      <c r="E11" s="150"/>
      <c r="F11" s="150"/>
      <c r="G11" s="150"/>
      <c r="H11" s="150"/>
      <c r="I11" s="150"/>
      <c r="J11" s="150"/>
      <c r="K11" s="150"/>
    </row>
    <row r="12" spans="1:13" ht="17.25" thickBot="1" x14ac:dyDescent="0.35">
      <c r="A12" s="22"/>
      <c r="B12" s="22"/>
      <c r="C12" s="22"/>
      <c r="D12" s="23"/>
      <c r="E12" s="24"/>
      <c r="F12" s="24"/>
      <c r="G12" s="24"/>
      <c r="H12" s="24"/>
      <c r="I12" s="24"/>
      <c r="J12" s="24"/>
      <c r="K12" s="22"/>
    </row>
    <row r="13" spans="1:13" ht="24.75" customHeight="1" x14ac:dyDescent="0.3">
      <c r="A13" s="151" t="s">
        <v>108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</row>
    <row r="14" spans="1:13" ht="86.25" customHeight="1" x14ac:dyDescent="0.3">
      <c r="A14" s="100" t="s">
        <v>73</v>
      </c>
      <c r="B14" s="100" t="s">
        <v>2</v>
      </c>
      <c r="C14" s="100" t="s">
        <v>5</v>
      </c>
      <c r="D14" s="94" t="s">
        <v>3</v>
      </c>
      <c r="E14" s="94" t="s">
        <v>4</v>
      </c>
      <c r="F14" s="94" t="s">
        <v>102</v>
      </c>
      <c r="G14" s="94" t="s">
        <v>101</v>
      </c>
      <c r="H14" s="94" t="s">
        <v>103</v>
      </c>
      <c r="I14" s="122" t="s">
        <v>23</v>
      </c>
      <c r="J14" s="101" t="s">
        <v>24</v>
      </c>
      <c r="K14" s="101" t="s">
        <v>72</v>
      </c>
    </row>
    <row r="15" spans="1:13" s="26" customFormat="1" x14ac:dyDescent="0.3">
      <c r="A15" s="66">
        <v>42370</v>
      </c>
      <c r="B15" s="102" t="s">
        <v>40</v>
      </c>
      <c r="C15" s="103"/>
      <c r="D15" s="90"/>
      <c r="E15" s="90">
        <v>0</v>
      </c>
      <c r="F15" s="90">
        <v>0</v>
      </c>
      <c r="G15" s="90">
        <f>E15*F15</f>
        <v>0</v>
      </c>
      <c r="H15" s="90">
        <f>G15*1.2</f>
        <v>0</v>
      </c>
      <c r="I15" s="118"/>
      <c r="J15" s="116"/>
      <c r="K15" s="116"/>
      <c r="L15" s="25"/>
    </row>
    <row r="16" spans="1:13" s="26" customFormat="1" x14ac:dyDescent="0.3">
      <c r="A16" s="66">
        <v>42401</v>
      </c>
      <c r="B16" s="102" t="s">
        <v>40</v>
      </c>
      <c r="C16" s="103"/>
      <c r="D16" s="90"/>
      <c r="E16" s="90">
        <v>0</v>
      </c>
      <c r="F16" s="90">
        <v>0</v>
      </c>
      <c r="G16" s="90">
        <f t="shared" ref="G16:G19" si="0">E16*F16</f>
        <v>0</v>
      </c>
      <c r="H16" s="90">
        <f t="shared" ref="H16:H19" si="1">G16*1.2</f>
        <v>0</v>
      </c>
      <c r="I16" s="119"/>
      <c r="J16" s="116"/>
      <c r="K16" s="112"/>
      <c r="L16" s="25"/>
    </row>
    <row r="17" spans="1:12" s="26" customFormat="1" x14ac:dyDescent="0.3">
      <c r="A17" s="64"/>
      <c r="B17" s="102" t="s">
        <v>40</v>
      </c>
      <c r="C17" s="103"/>
      <c r="D17" s="90"/>
      <c r="E17" s="90">
        <v>0</v>
      </c>
      <c r="F17" s="90">
        <v>0</v>
      </c>
      <c r="G17" s="90">
        <f t="shared" si="0"/>
        <v>0</v>
      </c>
      <c r="H17" s="90">
        <f t="shared" si="1"/>
        <v>0</v>
      </c>
      <c r="I17" s="120"/>
      <c r="J17" s="116"/>
      <c r="K17" s="112"/>
      <c r="L17" s="25"/>
    </row>
    <row r="18" spans="1:12" s="26" customFormat="1" x14ac:dyDescent="0.3">
      <c r="A18" s="64"/>
      <c r="B18" s="102" t="s">
        <v>40</v>
      </c>
      <c r="C18" s="103"/>
      <c r="D18" s="90"/>
      <c r="E18" s="90">
        <v>0</v>
      </c>
      <c r="F18" s="90">
        <v>0</v>
      </c>
      <c r="G18" s="90">
        <f t="shared" si="0"/>
        <v>0</v>
      </c>
      <c r="H18" s="90">
        <f t="shared" si="1"/>
        <v>0</v>
      </c>
      <c r="I18" s="120"/>
      <c r="J18" s="116"/>
      <c r="K18" s="112"/>
      <c r="L18" s="25"/>
    </row>
    <row r="19" spans="1:12" s="26" customFormat="1" ht="17.25" thickBot="1" x14ac:dyDescent="0.35">
      <c r="A19" s="105" t="s">
        <v>76</v>
      </c>
      <c r="B19" s="106" t="s">
        <v>40</v>
      </c>
      <c r="C19" s="103"/>
      <c r="D19" s="91"/>
      <c r="E19" s="91">
        <v>0</v>
      </c>
      <c r="F19" s="91">
        <v>0</v>
      </c>
      <c r="G19" s="91">
        <f t="shared" si="0"/>
        <v>0</v>
      </c>
      <c r="H19" s="91">
        <f t="shared" si="1"/>
        <v>0</v>
      </c>
      <c r="I19" s="121"/>
      <c r="J19" s="117"/>
      <c r="K19" s="113"/>
      <c r="L19" s="25"/>
    </row>
    <row r="20" spans="1:12" ht="26.25" customHeight="1" thickBot="1" x14ac:dyDescent="0.35">
      <c r="A20" s="154" t="s">
        <v>109</v>
      </c>
      <c r="B20" s="155"/>
      <c r="C20" s="155"/>
      <c r="D20" s="155"/>
      <c r="E20" s="155"/>
      <c r="F20" s="156"/>
      <c r="G20" s="107">
        <f>SUM(G15:G19)</f>
        <v>0</v>
      </c>
      <c r="H20" s="107">
        <f>SUM(H15:H19)</f>
        <v>0</v>
      </c>
      <c r="I20" s="146"/>
      <c r="J20" s="146"/>
      <c r="K20" s="108"/>
    </row>
    <row r="21" spans="1:12" ht="16.5" customHeight="1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2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8"/>
      <c r="K22" s="29"/>
    </row>
    <row r="23" spans="1:12" ht="17.25" thickBot="1" x14ac:dyDescent="0.35">
      <c r="A23" s="30"/>
      <c r="B23" s="30"/>
      <c r="C23" s="30"/>
      <c r="D23" s="31"/>
      <c r="E23" s="32"/>
      <c r="F23" s="32"/>
      <c r="G23" s="32"/>
      <c r="H23" s="32"/>
      <c r="I23" s="32"/>
      <c r="J23" s="33"/>
      <c r="K23" s="33"/>
    </row>
    <row r="24" spans="1:12" s="35" customFormat="1" ht="24" customHeight="1" x14ac:dyDescent="0.25">
      <c r="A24" s="95" t="s">
        <v>77</v>
      </c>
      <c r="B24" s="98"/>
      <c r="C24" s="96"/>
      <c r="D24" s="96"/>
      <c r="E24" s="96"/>
      <c r="F24" s="96"/>
      <c r="G24" s="96"/>
      <c r="H24" s="96"/>
      <c r="I24" s="99"/>
      <c r="J24" s="60"/>
      <c r="K24" s="60"/>
      <c r="L24" s="34"/>
    </row>
    <row r="25" spans="1:12" ht="62.25" customHeight="1" x14ac:dyDescent="0.3">
      <c r="A25" s="92" t="s">
        <v>73</v>
      </c>
      <c r="B25" s="59" t="s">
        <v>2</v>
      </c>
      <c r="C25" s="101" t="s">
        <v>5</v>
      </c>
      <c r="D25" s="101" t="s">
        <v>3</v>
      </c>
      <c r="E25" s="101" t="s">
        <v>4</v>
      </c>
      <c r="F25" s="101" t="s">
        <v>105</v>
      </c>
      <c r="G25" s="101" t="s">
        <v>106</v>
      </c>
      <c r="H25" s="101" t="s">
        <v>107</v>
      </c>
      <c r="I25" s="122" t="s">
        <v>23</v>
      </c>
      <c r="J25" s="127" t="s">
        <v>24</v>
      </c>
      <c r="K25" s="60"/>
    </row>
    <row r="26" spans="1:12" ht="18" x14ac:dyDescent="0.3">
      <c r="A26" s="109">
        <v>42371</v>
      </c>
      <c r="B26" s="63" t="s">
        <v>104</v>
      </c>
      <c r="C26" s="36" t="s">
        <v>19</v>
      </c>
      <c r="D26" s="37" t="s">
        <v>22</v>
      </c>
      <c r="E26" s="90">
        <v>0</v>
      </c>
      <c r="F26" s="90">
        <v>0</v>
      </c>
      <c r="G26" s="104">
        <f t="shared" ref="G26:G32" si="2">E26*F26</f>
        <v>0</v>
      </c>
      <c r="H26" s="104">
        <f>G26</f>
        <v>0</v>
      </c>
      <c r="I26" s="123"/>
      <c r="J26" s="128"/>
      <c r="K26" s="60"/>
      <c r="L26" s="38"/>
    </row>
    <row r="27" spans="1:12" ht="33" x14ac:dyDescent="0.3">
      <c r="A27" s="109">
        <v>42402</v>
      </c>
      <c r="B27" s="63" t="s">
        <v>65</v>
      </c>
      <c r="C27" s="36" t="s">
        <v>19</v>
      </c>
      <c r="D27" s="37" t="s">
        <v>21</v>
      </c>
      <c r="E27" s="90">
        <v>0</v>
      </c>
      <c r="F27" s="90">
        <v>0</v>
      </c>
      <c r="G27" s="104">
        <f t="shared" si="2"/>
        <v>0</v>
      </c>
      <c r="H27" s="104">
        <f>G27</f>
        <v>0</v>
      </c>
      <c r="I27" s="124"/>
      <c r="J27" s="128"/>
      <c r="K27" s="60"/>
      <c r="L27" s="38"/>
    </row>
    <row r="28" spans="1:12" ht="18" x14ac:dyDescent="0.3">
      <c r="A28" s="109">
        <v>42431</v>
      </c>
      <c r="B28" s="63" t="s">
        <v>66</v>
      </c>
      <c r="C28" s="36" t="s">
        <v>14</v>
      </c>
      <c r="D28" s="37" t="s">
        <v>21</v>
      </c>
      <c r="E28" s="90">
        <v>0</v>
      </c>
      <c r="F28" s="39">
        <v>0</v>
      </c>
      <c r="G28" s="104">
        <f t="shared" si="2"/>
        <v>0</v>
      </c>
      <c r="H28" s="104">
        <f>G28*1.2</f>
        <v>0</v>
      </c>
      <c r="I28" s="125"/>
      <c r="J28" s="128"/>
      <c r="K28" s="60"/>
      <c r="L28" s="38"/>
    </row>
    <row r="29" spans="1:12" ht="18" x14ac:dyDescent="0.3">
      <c r="A29" s="109">
        <v>42462</v>
      </c>
      <c r="B29" s="40" t="s">
        <v>16</v>
      </c>
      <c r="C29" s="36" t="s">
        <v>14</v>
      </c>
      <c r="D29" s="37" t="s">
        <v>29</v>
      </c>
      <c r="E29" s="90">
        <v>0</v>
      </c>
      <c r="F29" s="39">
        <v>0</v>
      </c>
      <c r="G29" s="104">
        <f t="shared" si="2"/>
        <v>0</v>
      </c>
      <c r="H29" s="104">
        <f t="shared" ref="H29:H32" si="3">G29*1.2</f>
        <v>0</v>
      </c>
      <c r="I29" s="125"/>
      <c r="J29" s="128"/>
      <c r="K29" s="60"/>
      <c r="L29" s="38"/>
    </row>
    <row r="30" spans="1:12" ht="18" x14ac:dyDescent="0.3">
      <c r="A30" s="109">
        <v>42492</v>
      </c>
      <c r="B30" s="40" t="s">
        <v>17</v>
      </c>
      <c r="C30" s="36" t="s">
        <v>14</v>
      </c>
      <c r="D30" s="37" t="s">
        <v>29</v>
      </c>
      <c r="E30" s="90">
        <v>0</v>
      </c>
      <c r="F30" s="39">
        <v>0</v>
      </c>
      <c r="G30" s="104">
        <f t="shared" si="2"/>
        <v>0</v>
      </c>
      <c r="H30" s="104">
        <f t="shared" si="3"/>
        <v>0</v>
      </c>
      <c r="I30" s="125"/>
      <c r="J30" s="128"/>
      <c r="K30" s="60"/>
    </row>
    <row r="31" spans="1:12" ht="18" x14ac:dyDescent="0.3">
      <c r="A31" s="109">
        <v>42523</v>
      </c>
      <c r="B31" s="40" t="s">
        <v>18</v>
      </c>
      <c r="C31" s="36" t="s">
        <v>14</v>
      </c>
      <c r="D31" s="37" t="s">
        <v>29</v>
      </c>
      <c r="E31" s="90">
        <v>0</v>
      </c>
      <c r="F31" s="39">
        <v>0</v>
      </c>
      <c r="G31" s="104">
        <f t="shared" si="2"/>
        <v>0</v>
      </c>
      <c r="H31" s="104">
        <f t="shared" si="3"/>
        <v>0</v>
      </c>
      <c r="I31" s="125"/>
      <c r="J31" s="128"/>
      <c r="K31" s="60"/>
    </row>
    <row r="32" spans="1:12" ht="18.75" thickBot="1" x14ac:dyDescent="0.35">
      <c r="A32" s="110">
        <v>42553</v>
      </c>
      <c r="B32" s="41" t="s">
        <v>15</v>
      </c>
      <c r="C32" s="42" t="s">
        <v>14</v>
      </c>
      <c r="D32" s="43" t="s">
        <v>29</v>
      </c>
      <c r="E32" s="44">
        <v>0</v>
      </c>
      <c r="F32" s="45">
        <v>0</v>
      </c>
      <c r="G32" s="111">
        <f t="shared" si="2"/>
        <v>0</v>
      </c>
      <c r="H32" s="104">
        <f t="shared" si="3"/>
        <v>0</v>
      </c>
      <c r="I32" s="126"/>
      <c r="J32" s="129"/>
      <c r="K32" s="60"/>
    </row>
    <row r="33" spans="1:11" ht="24" customHeight="1" thickBot="1" x14ac:dyDescent="0.35">
      <c r="A33" s="157" t="s">
        <v>75</v>
      </c>
      <c r="B33" s="158"/>
      <c r="C33" s="158"/>
      <c r="D33" s="158"/>
      <c r="E33" s="158"/>
      <c r="F33" s="159"/>
      <c r="G33" s="97">
        <f>SUM(G26:G32)</f>
        <v>0</v>
      </c>
      <c r="H33" s="97">
        <f>SUM(H26:H32)</f>
        <v>0</v>
      </c>
      <c r="J33" s="60"/>
      <c r="K33" s="60"/>
    </row>
    <row r="34" spans="1:11" ht="27" customHeight="1" thickBot="1" x14ac:dyDescent="0.35">
      <c r="A34" s="161" t="s">
        <v>62</v>
      </c>
      <c r="B34" s="162"/>
      <c r="C34" s="162"/>
      <c r="D34" s="162"/>
      <c r="E34" s="162"/>
      <c r="F34" s="162"/>
      <c r="G34" s="130">
        <f>H20+G33</f>
        <v>0</v>
      </c>
      <c r="H34" s="130">
        <f>H20+H33</f>
        <v>0</v>
      </c>
      <c r="J34" s="60"/>
      <c r="K34" s="46"/>
    </row>
    <row r="35" spans="1:11" x14ac:dyDescent="0.3">
      <c r="J35" s="61"/>
      <c r="K35" s="62"/>
    </row>
    <row r="36" spans="1:11" x14ac:dyDescent="0.3">
      <c r="A36" s="134"/>
      <c r="B36" s="134"/>
      <c r="J36" s="136"/>
    </row>
    <row r="37" spans="1:11" x14ac:dyDescent="0.3">
      <c r="J37" s="134"/>
    </row>
    <row r="39" spans="1:11" ht="21" customHeight="1" x14ac:dyDescent="0.3">
      <c r="A39" s="160" t="s">
        <v>74</v>
      </c>
      <c r="B39" s="160"/>
      <c r="C39" s="160"/>
      <c r="D39" s="160"/>
      <c r="E39" s="65"/>
      <c r="F39" s="65"/>
      <c r="G39" s="65"/>
      <c r="H39" s="65"/>
      <c r="I39" s="65"/>
      <c r="J39" s="65"/>
      <c r="K39" s="65"/>
    </row>
    <row r="40" spans="1:11" ht="21" customHeight="1" x14ac:dyDescent="0.3">
      <c r="A40" s="139" t="s">
        <v>67</v>
      </c>
      <c r="B40" s="139"/>
      <c r="C40" s="140" t="s">
        <v>99</v>
      </c>
      <c r="D40" s="141"/>
      <c r="E40" s="141"/>
      <c r="F40" s="141"/>
      <c r="G40" s="141"/>
      <c r="H40" s="141"/>
      <c r="I40" s="141"/>
      <c r="J40" s="141"/>
      <c r="K40" s="141"/>
    </row>
    <row r="41" spans="1:11" ht="31.5" customHeight="1" x14ac:dyDescent="0.3">
      <c r="A41" s="139" t="s">
        <v>2</v>
      </c>
      <c r="B41" s="139"/>
      <c r="C41" s="140" t="s">
        <v>68</v>
      </c>
      <c r="D41" s="141"/>
      <c r="E41" s="141"/>
      <c r="F41" s="141"/>
      <c r="G41" s="141"/>
      <c r="H41" s="141"/>
      <c r="I41" s="141"/>
      <c r="J41" s="141"/>
      <c r="K41" s="141"/>
    </row>
    <row r="42" spans="1:11" ht="24.75" customHeight="1" x14ac:dyDescent="0.3">
      <c r="A42" s="139" t="s">
        <v>69</v>
      </c>
      <c r="B42" s="139"/>
      <c r="C42" s="142" t="s">
        <v>70</v>
      </c>
      <c r="D42" s="143"/>
      <c r="E42" s="143"/>
      <c r="F42" s="143"/>
      <c r="G42" s="143"/>
      <c r="H42" s="143"/>
      <c r="I42" s="143"/>
      <c r="J42" s="143"/>
      <c r="K42" s="143"/>
    </row>
    <row r="43" spans="1:11" ht="45" customHeight="1" x14ac:dyDescent="0.3">
      <c r="A43" s="139" t="s">
        <v>3</v>
      </c>
      <c r="B43" s="139"/>
      <c r="C43" s="142" t="s">
        <v>120</v>
      </c>
      <c r="D43" s="143"/>
      <c r="E43" s="143"/>
      <c r="F43" s="143"/>
      <c r="G43" s="143"/>
      <c r="H43" s="143"/>
      <c r="I43" s="143"/>
      <c r="J43" s="143"/>
      <c r="K43" s="143"/>
    </row>
    <row r="44" spans="1:11" ht="66.75" customHeight="1" x14ac:dyDescent="0.3">
      <c r="A44" s="139" t="s">
        <v>111</v>
      </c>
      <c r="B44" s="139"/>
      <c r="C44" s="142" t="s">
        <v>121</v>
      </c>
      <c r="D44" s="143"/>
      <c r="E44" s="143"/>
      <c r="F44" s="143"/>
      <c r="G44" s="143"/>
      <c r="H44" s="143"/>
      <c r="I44" s="143"/>
      <c r="J44" s="143"/>
      <c r="K44" s="143"/>
    </row>
    <row r="45" spans="1:11" ht="100.5" customHeight="1" x14ac:dyDescent="0.3">
      <c r="A45" s="139" t="s">
        <v>112</v>
      </c>
      <c r="B45" s="139"/>
      <c r="C45" s="144" t="s">
        <v>115</v>
      </c>
      <c r="D45" s="145"/>
      <c r="E45" s="145"/>
      <c r="F45" s="145"/>
      <c r="G45" s="145"/>
      <c r="H45" s="145"/>
      <c r="I45" s="145"/>
      <c r="J45" s="145"/>
      <c r="K45" s="145"/>
    </row>
    <row r="46" spans="1:11" ht="37.5" customHeight="1" x14ac:dyDescent="0.3">
      <c r="A46" s="139" t="s">
        <v>71</v>
      </c>
      <c r="B46" s="139"/>
      <c r="C46" s="142" t="s">
        <v>110</v>
      </c>
      <c r="D46" s="143"/>
      <c r="E46" s="143"/>
      <c r="F46" s="143"/>
      <c r="G46" s="143"/>
      <c r="H46" s="143"/>
      <c r="I46" s="143"/>
      <c r="J46" s="143"/>
      <c r="K46" s="143"/>
    </row>
    <row r="47" spans="1:11" ht="186.75" customHeight="1" x14ac:dyDescent="0.3">
      <c r="A47" s="139" t="s">
        <v>24</v>
      </c>
      <c r="B47" s="139"/>
      <c r="C47" s="142" t="s">
        <v>116</v>
      </c>
      <c r="D47" s="143"/>
      <c r="E47" s="143"/>
      <c r="F47" s="143"/>
      <c r="G47" s="143"/>
      <c r="H47" s="143"/>
      <c r="I47" s="143"/>
      <c r="J47" s="143"/>
      <c r="K47" s="143"/>
    </row>
    <row r="48" spans="1:11" ht="48.75" customHeight="1" x14ac:dyDescent="0.3">
      <c r="A48" s="139" t="s">
        <v>72</v>
      </c>
      <c r="B48" s="139"/>
      <c r="C48" s="142" t="s">
        <v>113</v>
      </c>
      <c r="D48" s="143"/>
      <c r="E48" s="143"/>
      <c r="F48" s="143"/>
      <c r="G48" s="143"/>
      <c r="H48" s="143"/>
      <c r="I48" s="143"/>
      <c r="J48" s="143"/>
      <c r="K48" s="143"/>
    </row>
    <row r="49" spans="1:12" ht="35.25" customHeight="1" x14ac:dyDescent="0.3">
      <c r="A49" s="139" t="s">
        <v>90</v>
      </c>
      <c r="B49" s="139"/>
      <c r="C49" s="142" t="s">
        <v>114</v>
      </c>
      <c r="D49" s="143"/>
      <c r="E49" s="143"/>
      <c r="F49" s="143"/>
      <c r="G49" s="143"/>
      <c r="H49" s="143"/>
      <c r="I49" s="143"/>
      <c r="J49" s="143"/>
      <c r="K49" s="143"/>
    </row>
    <row r="50" spans="1:12" ht="126" customHeight="1" x14ac:dyDescent="0.3">
      <c r="A50" s="137" t="s">
        <v>98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</row>
    <row r="51" spans="1:12" hidden="1" x14ac:dyDescent="0.3">
      <c r="A51" s="7"/>
      <c r="B51" s="7"/>
      <c r="C51" s="7"/>
      <c r="D51" s="17"/>
      <c r="E51" s="18"/>
      <c r="F51" s="18"/>
      <c r="G51" s="18"/>
      <c r="H51" s="18"/>
      <c r="I51" s="18"/>
      <c r="J51" s="18"/>
      <c r="K51" s="7"/>
    </row>
    <row r="52" spans="1:12" hidden="1" x14ac:dyDescent="0.3">
      <c r="A52" s="7"/>
      <c r="B52" s="7"/>
      <c r="C52" s="7"/>
      <c r="D52" s="17"/>
      <c r="E52" s="18"/>
      <c r="F52" s="18"/>
      <c r="G52" s="18"/>
      <c r="H52" s="18"/>
      <c r="I52" s="18"/>
      <c r="J52" s="18"/>
      <c r="K52" s="7"/>
    </row>
    <row r="53" spans="1:12" ht="15" hidden="1" customHeight="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2" ht="15" hidden="1" customHeight="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2" ht="15" hidden="1" customHeight="1" x14ac:dyDescent="0.3">
      <c r="A55" s="49"/>
      <c r="B55" s="49"/>
      <c r="C55" s="49"/>
      <c r="D55" s="49"/>
      <c r="E55" s="49"/>
      <c r="F55" s="49"/>
      <c r="G55" s="49"/>
      <c r="H55" s="7"/>
      <c r="I55" s="7"/>
      <c r="J55" s="49"/>
      <c r="K55" s="49"/>
    </row>
    <row r="56" spans="1:12" ht="15" hidden="1" customHeight="1" x14ac:dyDescent="0.3">
      <c r="A56" s="50"/>
      <c r="B56" s="50"/>
      <c r="C56" s="50"/>
      <c r="D56" s="51"/>
      <c r="E56" s="52"/>
      <c r="F56" s="93"/>
      <c r="G56" s="93"/>
      <c r="H56" s="7" t="s">
        <v>13</v>
      </c>
      <c r="I56" s="7"/>
      <c r="J56" s="52"/>
      <c r="K56" s="50"/>
    </row>
    <row r="57" spans="1:12" ht="15" hidden="1" customHeight="1" x14ac:dyDescent="0.3">
      <c r="A57" s="7"/>
      <c r="B57" s="7"/>
      <c r="C57" s="7"/>
      <c r="D57" s="17"/>
      <c r="E57" s="18"/>
      <c r="F57" s="18"/>
      <c r="G57" s="18"/>
      <c r="H57" s="7" t="s">
        <v>31</v>
      </c>
      <c r="I57" s="7"/>
      <c r="J57" s="18"/>
      <c r="K57" s="7"/>
    </row>
    <row r="58" spans="1:12" ht="15" hidden="1" customHeight="1" x14ac:dyDescent="0.3">
      <c r="A58" s="7"/>
      <c r="B58" s="7"/>
      <c r="C58" s="7"/>
      <c r="D58" s="17"/>
      <c r="E58" s="18"/>
      <c r="F58" s="18"/>
      <c r="G58" s="18"/>
      <c r="H58" s="7" t="s">
        <v>64</v>
      </c>
      <c r="I58" s="7"/>
      <c r="J58" s="18"/>
      <c r="K58" s="7"/>
    </row>
    <row r="59" spans="1:12" ht="15" hidden="1" customHeight="1" x14ac:dyDescent="0.3">
      <c r="A59" s="7"/>
      <c r="B59" s="7"/>
      <c r="C59" s="7"/>
      <c r="D59" s="17"/>
      <c r="E59" s="18"/>
      <c r="F59" s="18"/>
      <c r="G59" s="18"/>
      <c r="H59" s="7" t="s">
        <v>88</v>
      </c>
      <c r="I59" s="7"/>
      <c r="J59" s="18"/>
      <c r="K59" s="7"/>
    </row>
    <row r="60" spans="1:12" ht="15" hidden="1" customHeight="1" x14ac:dyDescent="0.3">
      <c r="A60" s="7"/>
      <c r="B60" s="7"/>
      <c r="C60" s="7"/>
      <c r="D60" s="17"/>
      <c r="E60" s="18"/>
      <c r="F60" s="18"/>
      <c r="G60" s="18"/>
      <c r="H60" s="7" t="s">
        <v>41</v>
      </c>
      <c r="I60" s="7"/>
      <c r="J60" s="18"/>
      <c r="K60" s="7"/>
      <c r="L60" s="16"/>
    </row>
    <row r="61" spans="1:12" ht="15" hidden="1" customHeight="1" x14ac:dyDescent="0.3">
      <c r="A61" s="7"/>
      <c r="B61" s="7"/>
      <c r="C61" s="7"/>
      <c r="D61" s="17"/>
      <c r="E61" s="18"/>
      <c r="F61" s="18"/>
      <c r="G61" s="18"/>
      <c r="H61" s="7" t="s">
        <v>89</v>
      </c>
      <c r="I61" s="7"/>
      <c r="J61" s="18"/>
      <c r="K61" s="7"/>
      <c r="L61" s="16"/>
    </row>
    <row r="62" spans="1:12" ht="15" hidden="1" customHeight="1" x14ac:dyDescent="0.3">
      <c r="A62" s="7"/>
      <c r="B62" s="7"/>
      <c r="C62" s="7"/>
      <c r="D62" s="17"/>
      <c r="E62" s="18"/>
      <c r="F62" s="18"/>
      <c r="G62" s="18"/>
      <c r="H62" s="7" t="s">
        <v>87</v>
      </c>
      <c r="I62" s="7"/>
      <c r="J62" s="18"/>
      <c r="K62" s="7"/>
      <c r="L62" s="16"/>
    </row>
    <row r="63" spans="1:12" ht="15" hidden="1" customHeight="1" x14ac:dyDescent="0.3">
      <c r="A63" s="7"/>
      <c r="B63" s="7"/>
      <c r="C63" s="7"/>
      <c r="D63" s="17"/>
      <c r="E63" s="18"/>
      <c r="F63" s="18"/>
      <c r="G63" s="18"/>
      <c r="H63" s="7" t="s">
        <v>42</v>
      </c>
      <c r="I63" s="7"/>
      <c r="J63" s="18"/>
      <c r="K63" s="7"/>
      <c r="L63" s="16"/>
    </row>
    <row r="64" spans="1:12" ht="15" hidden="1" customHeight="1" x14ac:dyDescent="0.3">
      <c r="A64" s="7"/>
      <c r="B64" s="7"/>
      <c r="C64" s="7"/>
      <c r="D64" s="17"/>
      <c r="E64" s="18"/>
      <c r="F64" s="18"/>
      <c r="G64" s="18"/>
      <c r="H64" s="7" t="s">
        <v>14</v>
      </c>
      <c r="I64" s="7"/>
      <c r="J64" s="18"/>
      <c r="K64" s="7"/>
      <c r="L64" s="16"/>
    </row>
    <row r="65" spans="1:12" ht="15" hidden="1" customHeight="1" x14ac:dyDescent="0.3">
      <c r="A65" s="7"/>
      <c r="B65" s="7"/>
      <c r="C65" s="7"/>
      <c r="D65" s="17"/>
      <c r="E65" s="18"/>
      <c r="F65" s="18"/>
      <c r="G65" s="18"/>
      <c r="H65" s="7" t="s">
        <v>19</v>
      </c>
      <c r="I65" s="7"/>
      <c r="J65" s="18"/>
      <c r="K65" s="7"/>
      <c r="L65" s="16"/>
    </row>
    <row r="66" spans="1:12" ht="15" hidden="1" customHeight="1" x14ac:dyDescent="0.3">
      <c r="A66" s="7"/>
      <c r="B66" s="7"/>
      <c r="C66" s="7"/>
      <c r="D66" s="17"/>
      <c r="E66" s="18"/>
      <c r="F66" s="18"/>
      <c r="G66" s="18"/>
      <c r="H66" s="7" t="s">
        <v>86</v>
      </c>
      <c r="I66" s="18"/>
      <c r="J66" s="18"/>
      <c r="K66" s="7"/>
      <c r="L66" s="16"/>
    </row>
    <row r="67" spans="1:12" ht="15" hidden="1" customHeight="1" x14ac:dyDescent="0.3">
      <c r="A67" s="7"/>
      <c r="B67" s="7"/>
      <c r="C67" s="7"/>
      <c r="D67" s="17"/>
      <c r="E67" s="18"/>
      <c r="F67" s="18"/>
      <c r="G67" s="18"/>
      <c r="H67" s="18"/>
      <c r="I67" s="18"/>
      <c r="J67" s="18"/>
      <c r="K67" s="7"/>
      <c r="L67" s="16"/>
    </row>
    <row r="68" spans="1:12" ht="15" hidden="1" customHeight="1" x14ac:dyDescent="0.3">
      <c r="A68" s="7"/>
      <c r="B68" s="7"/>
      <c r="C68" s="7"/>
      <c r="D68" s="17"/>
      <c r="E68" s="18"/>
      <c r="F68" s="18"/>
      <c r="G68" s="18"/>
      <c r="H68" s="18"/>
      <c r="I68" s="18"/>
      <c r="J68" s="18"/>
      <c r="K68" s="7"/>
      <c r="L68" s="16"/>
    </row>
    <row r="69" spans="1:12" ht="15" hidden="1" customHeight="1" x14ac:dyDescent="0.3">
      <c r="A69" s="7"/>
      <c r="B69" s="7"/>
      <c r="C69" s="7"/>
      <c r="D69" s="17"/>
      <c r="E69" s="18"/>
      <c r="F69" s="18"/>
      <c r="G69" s="18"/>
      <c r="H69" s="53" t="s">
        <v>34</v>
      </c>
      <c r="I69" s="54"/>
      <c r="J69" s="18"/>
      <c r="K69" s="7"/>
      <c r="L69" s="16"/>
    </row>
    <row r="70" spans="1:12" ht="15" hidden="1" customHeight="1" x14ac:dyDescent="0.3">
      <c r="A70" s="7"/>
      <c r="B70" s="7"/>
      <c r="C70" s="7"/>
      <c r="D70" s="17"/>
      <c r="E70" s="18"/>
      <c r="F70" s="18"/>
      <c r="G70" s="18"/>
      <c r="H70" s="53" t="s">
        <v>47</v>
      </c>
      <c r="I70" s="54"/>
      <c r="J70" s="18"/>
      <c r="K70" s="7"/>
      <c r="L70" s="16"/>
    </row>
    <row r="71" spans="1:12" ht="15" hidden="1" customHeight="1" x14ac:dyDescent="0.3">
      <c r="A71" s="7"/>
      <c r="B71" s="7"/>
      <c r="C71" s="7"/>
      <c r="D71" s="17"/>
      <c r="E71" s="18"/>
      <c r="F71" s="18"/>
      <c r="G71" s="18"/>
      <c r="H71" s="53" t="s">
        <v>63</v>
      </c>
      <c r="I71" s="54"/>
      <c r="J71" s="18"/>
      <c r="K71" s="7"/>
      <c r="L71" s="16"/>
    </row>
    <row r="72" spans="1:12" ht="15" hidden="1" customHeight="1" x14ac:dyDescent="0.3">
      <c r="A72" s="7"/>
      <c r="B72" s="7"/>
      <c r="C72" s="7"/>
      <c r="D72" s="17"/>
      <c r="E72" s="18"/>
      <c r="F72" s="18"/>
      <c r="G72" s="18"/>
      <c r="H72" s="53" t="s">
        <v>20</v>
      </c>
      <c r="I72" s="54"/>
      <c r="J72" s="18"/>
      <c r="K72" s="7"/>
      <c r="L72" s="16"/>
    </row>
    <row r="73" spans="1:12" ht="15" hidden="1" customHeight="1" x14ac:dyDescent="0.3">
      <c r="A73" s="7"/>
      <c r="B73" s="7"/>
      <c r="C73" s="7"/>
      <c r="D73" s="17"/>
      <c r="E73" s="18"/>
      <c r="F73" s="18"/>
      <c r="G73" s="18"/>
      <c r="H73" s="53" t="s">
        <v>35</v>
      </c>
      <c r="I73" s="54"/>
      <c r="J73" s="18"/>
      <c r="K73" s="7"/>
      <c r="L73" s="16"/>
    </row>
    <row r="74" spans="1:12" ht="15" hidden="1" customHeight="1" x14ac:dyDescent="0.3">
      <c r="A74" s="7"/>
      <c r="B74" s="7"/>
      <c r="C74" s="7"/>
      <c r="D74" s="17"/>
      <c r="E74" s="18"/>
      <c r="F74" s="18"/>
      <c r="G74" s="18"/>
      <c r="H74" s="53" t="s">
        <v>36</v>
      </c>
      <c r="I74" s="18"/>
      <c r="J74" s="18"/>
      <c r="K74" s="7"/>
      <c r="L74" s="16"/>
    </row>
    <row r="75" spans="1:12" ht="15" hidden="1" customHeight="1" x14ac:dyDescent="0.3">
      <c r="A75" s="7"/>
      <c r="B75" s="7"/>
      <c r="C75" s="7"/>
      <c r="D75" s="17"/>
      <c r="E75" s="18"/>
      <c r="F75" s="18"/>
      <c r="G75" s="18"/>
      <c r="H75" s="55" t="s">
        <v>37</v>
      </c>
      <c r="I75" s="56"/>
      <c r="J75" s="18"/>
      <c r="K75" s="7"/>
      <c r="L75" s="16"/>
    </row>
    <row r="76" spans="1:12" ht="15" hidden="1" customHeight="1" x14ac:dyDescent="0.3">
      <c r="A76" s="7"/>
      <c r="B76" s="7"/>
      <c r="C76" s="7"/>
      <c r="D76" s="17"/>
      <c r="E76" s="18"/>
      <c r="F76" s="18"/>
      <c r="G76" s="18"/>
      <c r="H76" s="55" t="s">
        <v>38</v>
      </c>
      <c r="I76" s="56"/>
      <c r="J76" s="18"/>
      <c r="K76" s="7"/>
      <c r="L76" s="16"/>
    </row>
    <row r="77" spans="1:12" ht="15" hidden="1" customHeight="1" x14ac:dyDescent="0.3">
      <c r="A77" s="7"/>
      <c r="B77" s="7"/>
      <c r="C77" s="7"/>
      <c r="D77" s="17"/>
      <c r="E77" s="18"/>
      <c r="F77" s="18"/>
      <c r="G77" s="18"/>
      <c r="H77" s="57" t="s">
        <v>43</v>
      </c>
      <c r="I77" s="18"/>
      <c r="J77" s="18"/>
      <c r="K77" s="7"/>
      <c r="L77" s="16"/>
    </row>
    <row r="78" spans="1:12" ht="15" hidden="1" customHeight="1" x14ac:dyDescent="0.3">
      <c r="A78" s="7"/>
      <c r="B78" s="7"/>
      <c r="C78" s="7"/>
      <c r="D78" s="17"/>
      <c r="E78" s="18"/>
      <c r="F78" s="18"/>
      <c r="G78" s="18"/>
      <c r="H78" s="54" t="s">
        <v>32</v>
      </c>
      <c r="I78" s="54"/>
      <c r="J78" s="18"/>
      <c r="K78" s="7"/>
      <c r="L78" s="16"/>
    </row>
    <row r="79" spans="1:12" ht="15" hidden="1" customHeight="1" x14ac:dyDescent="0.3">
      <c r="A79" s="7"/>
      <c r="B79" s="7"/>
      <c r="C79" s="7"/>
      <c r="D79" s="17"/>
      <c r="E79" s="18"/>
      <c r="F79" s="18"/>
      <c r="G79" s="18"/>
      <c r="H79" s="53" t="s">
        <v>49</v>
      </c>
      <c r="I79" s="54"/>
      <c r="J79" s="18"/>
      <c r="K79" s="7"/>
      <c r="L79" s="16"/>
    </row>
    <row r="80" spans="1:12" ht="15" hidden="1" customHeight="1" x14ac:dyDescent="0.3">
      <c r="A80" s="7"/>
      <c r="B80" s="7"/>
      <c r="C80" s="7"/>
      <c r="D80" s="17"/>
      <c r="E80" s="18"/>
      <c r="F80" s="18"/>
      <c r="G80" s="18"/>
      <c r="H80" s="53" t="s">
        <v>33</v>
      </c>
      <c r="I80" s="18"/>
      <c r="J80" s="18"/>
      <c r="K80" s="7"/>
      <c r="L80" s="16"/>
    </row>
    <row r="81" spans="1:12" ht="15" hidden="1" customHeight="1" x14ac:dyDescent="0.3">
      <c r="A81" s="7"/>
      <c r="B81" s="7"/>
      <c r="C81" s="7"/>
      <c r="D81" s="17"/>
      <c r="E81" s="18"/>
      <c r="F81" s="18"/>
      <c r="G81" s="18"/>
      <c r="H81" s="53"/>
      <c r="I81" s="54"/>
      <c r="J81" s="18"/>
      <c r="K81" s="7"/>
      <c r="L81" s="16"/>
    </row>
    <row r="82" spans="1:12" ht="15" hidden="1" customHeight="1" x14ac:dyDescent="0.3">
      <c r="A82" s="7"/>
      <c r="B82" s="7"/>
      <c r="C82" s="7"/>
      <c r="D82" s="17"/>
      <c r="E82" s="18"/>
      <c r="F82" s="18"/>
      <c r="G82" s="18"/>
      <c r="H82" s="53"/>
      <c r="I82" s="54"/>
      <c r="J82" s="18"/>
      <c r="K82" s="7"/>
      <c r="L82" s="16"/>
    </row>
    <row r="83" spans="1:12" ht="15" hidden="1" customHeight="1" x14ac:dyDescent="0.3">
      <c r="A83" s="7"/>
      <c r="B83" s="7"/>
      <c r="C83" s="7"/>
      <c r="D83" s="17"/>
      <c r="E83" s="18"/>
      <c r="F83" s="18"/>
      <c r="G83" s="18"/>
      <c r="H83" s="54"/>
      <c r="I83" s="54"/>
      <c r="J83" s="18"/>
      <c r="K83" s="7"/>
      <c r="L83" s="16"/>
    </row>
    <row r="84" spans="1:12" ht="15" customHeight="1" x14ac:dyDescent="0.3">
      <c r="A84" s="7"/>
      <c r="B84" s="7"/>
      <c r="C84" s="7"/>
      <c r="D84" s="17"/>
      <c r="E84" s="18"/>
      <c r="F84" s="18"/>
      <c r="G84" s="18"/>
      <c r="H84" s="114"/>
      <c r="I84" s="18"/>
      <c r="J84" s="18"/>
      <c r="K84" s="7"/>
      <c r="L84" s="16"/>
    </row>
    <row r="85" spans="1:12" ht="15" customHeight="1" x14ac:dyDescent="0.3">
      <c r="A85" s="7"/>
      <c r="B85" s="7"/>
      <c r="C85" s="7"/>
      <c r="D85" s="17"/>
      <c r="E85" s="18"/>
      <c r="F85" s="18"/>
      <c r="G85" s="18"/>
      <c r="H85" s="114"/>
      <c r="I85" s="57"/>
      <c r="J85" s="18"/>
      <c r="K85" s="7"/>
      <c r="L85" s="16"/>
    </row>
    <row r="86" spans="1:12" ht="15" customHeight="1" x14ac:dyDescent="0.3">
      <c r="A86" s="7"/>
      <c r="B86" s="7"/>
      <c r="C86" s="7"/>
      <c r="D86" s="17"/>
      <c r="E86" s="18"/>
      <c r="F86" s="18"/>
      <c r="G86" s="18"/>
      <c r="H86" s="114"/>
      <c r="I86" s="18"/>
      <c r="J86" s="18"/>
      <c r="K86" s="7"/>
      <c r="L86" s="16"/>
    </row>
    <row r="87" spans="1:12" ht="15" customHeight="1" x14ac:dyDescent="0.3">
      <c r="A87" s="7"/>
      <c r="B87" s="7"/>
      <c r="C87" s="7"/>
      <c r="D87" s="17"/>
      <c r="E87" s="18"/>
      <c r="F87" s="18"/>
      <c r="G87" s="18"/>
      <c r="H87" s="115"/>
      <c r="I87" s="54"/>
      <c r="J87" s="18"/>
      <c r="K87" s="7"/>
      <c r="L87" s="16"/>
    </row>
    <row r="88" spans="1:12" ht="15" customHeight="1" x14ac:dyDescent="0.3">
      <c r="A88" s="7"/>
      <c r="B88" s="7"/>
      <c r="C88" s="7"/>
      <c r="D88" s="17"/>
      <c r="E88" s="18"/>
      <c r="F88" s="18"/>
      <c r="G88" s="18"/>
      <c r="H88" s="114"/>
      <c r="I88" s="54"/>
      <c r="J88" s="18"/>
      <c r="K88" s="7"/>
      <c r="L88" s="16"/>
    </row>
    <row r="89" spans="1:12" ht="15" customHeight="1" x14ac:dyDescent="0.3">
      <c r="A89" s="7"/>
      <c r="B89" s="7"/>
      <c r="C89" s="7"/>
      <c r="D89" s="17"/>
      <c r="E89" s="18"/>
      <c r="F89" s="18"/>
      <c r="G89" s="18"/>
      <c r="H89" s="114"/>
      <c r="I89" s="54"/>
      <c r="J89" s="18"/>
      <c r="K89" s="7"/>
      <c r="L89" s="16"/>
    </row>
    <row r="90" spans="1:12" ht="15" customHeight="1" x14ac:dyDescent="0.3">
      <c r="A90" s="7"/>
      <c r="B90" s="7"/>
      <c r="C90" s="7"/>
      <c r="D90" s="17"/>
      <c r="E90" s="18"/>
      <c r="F90" s="18"/>
      <c r="G90" s="18"/>
      <c r="H90" s="54"/>
      <c r="I90" s="54"/>
      <c r="J90" s="18"/>
      <c r="K90" s="7"/>
      <c r="L90" s="16"/>
    </row>
    <row r="91" spans="1:12" ht="15" customHeight="1" x14ac:dyDescent="0.3">
      <c r="A91" s="7"/>
      <c r="B91" s="7"/>
      <c r="C91" s="7"/>
      <c r="D91" s="17"/>
      <c r="E91" s="18"/>
      <c r="F91" s="18"/>
      <c r="G91" s="18"/>
      <c r="H91" s="54"/>
      <c r="I91" s="54"/>
      <c r="J91" s="18"/>
      <c r="K91" s="7"/>
      <c r="L91" s="16"/>
    </row>
    <row r="92" spans="1:12" ht="15" customHeight="1" x14ac:dyDescent="0.3">
      <c r="A92" s="7"/>
      <c r="B92" s="7"/>
      <c r="C92" s="7"/>
      <c r="D92" s="17"/>
      <c r="E92" s="18"/>
      <c r="F92" s="18"/>
      <c r="G92" s="18"/>
      <c r="H92" s="54"/>
      <c r="I92" s="54"/>
      <c r="J92" s="18"/>
      <c r="K92" s="7"/>
      <c r="L92" s="16"/>
    </row>
    <row r="93" spans="1:12" ht="15" customHeight="1" x14ac:dyDescent="0.3">
      <c r="A93" s="7"/>
      <c r="B93" s="7"/>
      <c r="C93" s="7"/>
      <c r="D93" s="17"/>
      <c r="E93" s="18"/>
      <c r="F93" s="18"/>
      <c r="G93" s="18"/>
      <c r="H93" s="54"/>
      <c r="I93" s="54"/>
      <c r="J93" s="18"/>
      <c r="K93" s="7"/>
      <c r="L93" s="16"/>
    </row>
    <row r="94" spans="1:12" ht="15" customHeight="1" x14ac:dyDescent="0.3">
      <c r="A94" s="7"/>
      <c r="B94" s="7"/>
      <c r="C94" s="7"/>
      <c r="D94" s="17"/>
      <c r="E94" s="18"/>
      <c r="F94" s="18"/>
      <c r="G94" s="18"/>
      <c r="H94" s="54"/>
      <c r="I94" s="54"/>
      <c r="J94" s="18"/>
      <c r="K94" s="7"/>
      <c r="L94" s="16"/>
    </row>
    <row r="95" spans="1:12" ht="15" customHeight="1" x14ac:dyDescent="0.3">
      <c r="A95" s="7"/>
      <c r="B95" s="7"/>
      <c r="C95" s="7"/>
      <c r="D95" s="17"/>
      <c r="E95" s="18"/>
      <c r="F95" s="18"/>
      <c r="G95" s="18"/>
      <c r="H95" s="54"/>
      <c r="I95" s="54"/>
      <c r="J95" s="18"/>
      <c r="K95" s="7"/>
      <c r="L95" s="16"/>
    </row>
    <row r="96" spans="1:12" ht="15" customHeight="1" x14ac:dyDescent="0.3">
      <c r="A96" s="7"/>
      <c r="B96" s="7"/>
      <c r="C96" s="7"/>
      <c r="D96" s="17"/>
      <c r="E96" s="18"/>
      <c r="F96" s="18"/>
      <c r="G96" s="18"/>
      <c r="H96" s="54"/>
      <c r="I96" s="54"/>
      <c r="J96" s="18"/>
      <c r="K96" s="7"/>
      <c r="L96" s="16"/>
    </row>
    <row r="97" spans="1:12" ht="15" customHeight="1" x14ac:dyDescent="0.3">
      <c r="A97" s="7"/>
      <c r="B97" s="7"/>
      <c r="C97" s="7"/>
      <c r="D97" s="17"/>
      <c r="E97" s="18"/>
      <c r="F97" s="18"/>
      <c r="G97" s="18"/>
      <c r="H97" s="54"/>
      <c r="I97" s="54"/>
      <c r="J97" s="18"/>
      <c r="K97" s="7"/>
      <c r="L97" s="16"/>
    </row>
    <row r="98" spans="1:12" ht="15" customHeight="1" x14ac:dyDescent="0.3">
      <c r="A98" s="7"/>
      <c r="B98" s="7"/>
      <c r="C98" s="7"/>
      <c r="D98" s="17"/>
      <c r="E98" s="18"/>
      <c r="F98" s="18"/>
      <c r="G98" s="18"/>
      <c r="H98" s="54"/>
      <c r="I98" s="54"/>
      <c r="J98" s="18"/>
      <c r="K98" s="7"/>
      <c r="L98" s="16"/>
    </row>
    <row r="99" spans="1:12" ht="15" customHeight="1" x14ac:dyDescent="0.3">
      <c r="A99" s="7"/>
      <c r="B99" s="7"/>
      <c r="C99" s="7"/>
      <c r="D99" s="17"/>
      <c r="E99" s="18"/>
      <c r="F99" s="18"/>
      <c r="G99" s="18"/>
      <c r="H99" s="54"/>
      <c r="I99" s="54"/>
      <c r="J99" s="18"/>
      <c r="K99" s="7"/>
      <c r="L99" s="16"/>
    </row>
    <row r="100" spans="1:12" ht="15" customHeight="1" x14ac:dyDescent="0.3">
      <c r="A100" s="7"/>
      <c r="B100" s="7"/>
      <c r="C100" s="7"/>
      <c r="D100" s="17"/>
      <c r="E100" s="18"/>
      <c r="F100" s="18"/>
      <c r="G100" s="18"/>
      <c r="H100" s="54"/>
      <c r="I100" s="54"/>
      <c r="J100" s="18"/>
      <c r="K100" s="7"/>
      <c r="L100" s="16"/>
    </row>
    <row r="101" spans="1:12" ht="15" customHeight="1" x14ac:dyDescent="0.3">
      <c r="A101" s="7"/>
      <c r="B101" s="7"/>
      <c r="C101" s="7"/>
      <c r="D101" s="17"/>
      <c r="E101" s="18"/>
      <c r="F101" s="18"/>
      <c r="G101" s="18"/>
      <c r="H101" s="54"/>
      <c r="I101" s="54"/>
      <c r="J101" s="18"/>
      <c r="K101" s="7"/>
      <c r="L101" s="16"/>
    </row>
    <row r="102" spans="1:12" ht="15" customHeight="1" x14ac:dyDescent="0.3">
      <c r="A102" s="7"/>
      <c r="B102" s="7"/>
      <c r="C102" s="7"/>
      <c r="D102" s="17"/>
      <c r="E102" s="18"/>
      <c r="F102" s="18"/>
      <c r="G102" s="18"/>
      <c r="H102" s="89"/>
      <c r="I102" s="18"/>
      <c r="J102" s="18"/>
      <c r="K102" s="7"/>
      <c r="L102" s="16"/>
    </row>
    <row r="103" spans="1:12" ht="15" customHeight="1" x14ac:dyDescent="0.3">
      <c r="A103" s="7"/>
      <c r="B103" s="7"/>
      <c r="C103" s="7"/>
      <c r="D103" s="17"/>
      <c r="E103" s="18"/>
      <c r="F103" s="18"/>
      <c r="G103" s="18"/>
      <c r="H103" s="18"/>
      <c r="I103" s="18"/>
      <c r="J103" s="18"/>
      <c r="K103" s="7"/>
      <c r="L103" s="16"/>
    </row>
    <row r="104" spans="1:12" x14ac:dyDescent="0.3">
      <c r="A104" s="7"/>
      <c r="B104" s="7"/>
      <c r="C104" s="7"/>
      <c r="D104" s="17"/>
      <c r="E104" s="18"/>
      <c r="F104" s="18"/>
      <c r="G104" s="18"/>
      <c r="H104" s="18"/>
      <c r="I104" s="18"/>
      <c r="J104" s="18"/>
      <c r="K104" s="7"/>
      <c r="L104" s="16"/>
    </row>
    <row r="105" spans="1:12" x14ac:dyDescent="0.3">
      <c r="A105" s="7"/>
      <c r="B105" s="7"/>
      <c r="C105" s="7"/>
      <c r="D105" s="17"/>
      <c r="E105" s="18"/>
      <c r="F105" s="18"/>
      <c r="G105" s="18"/>
      <c r="H105" s="18"/>
      <c r="I105" s="18"/>
      <c r="J105" s="18"/>
      <c r="K105" s="7"/>
      <c r="L105" s="16"/>
    </row>
    <row r="106" spans="1:12" x14ac:dyDescent="0.3">
      <c r="A106" s="7"/>
      <c r="B106" s="7"/>
      <c r="C106" s="7"/>
      <c r="D106" s="17"/>
      <c r="E106" s="18"/>
      <c r="F106" s="18"/>
      <c r="G106" s="18"/>
      <c r="H106" s="18"/>
      <c r="I106" s="18"/>
      <c r="J106" s="18"/>
      <c r="K106" s="7"/>
      <c r="L106" s="16"/>
    </row>
    <row r="107" spans="1:12" x14ac:dyDescent="0.3">
      <c r="A107" s="7"/>
      <c r="B107" s="7"/>
      <c r="C107" s="7"/>
      <c r="D107" s="17"/>
      <c r="E107" s="18"/>
      <c r="F107" s="18"/>
      <c r="G107" s="18"/>
      <c r="H107" s="18"/>
      <c r="I107" s="18"/>
      <c r="J107" s="18"/>
      <c r="K107" s="7"/>
      <c r="L107" s="16"/>
    </row>
    <row r="108" spans="1:12" x14ac:dyDescent="0.3">
      <c r="A108" s="7"/>
      <c r="B108" s="7"/>
      <c r="C108" s="7"/>
      <c r="D108" s="17"/>
      <c r="E108" s="18"/>
      <c r="F108" s="18"/>
      <c r="G108" s="18"/>
      <c r="H108" s="18"/>
      <c r="I108" s="18"/>
      <c r="J108" s="18"/>
      <c r="K108" s="7"/>
      <c r="L108" s="16"/>
    </row>
    <row r="109" spans="1:12" x14ac:dyDescent="0.3">
      <c r="A109" s="7"/>
      <c r="B109" s="7"/>
      <c r="C109" s="7"/>
      <c r="D109" s="17"/>
      <c r="E109" s="18"/>
      <c r="F109" s="18"/>
      <c r="G109" s="18"/>
      <c r="H109" s="18"/>
      <c r="I109" s="18"/>
      <c r="J109" s="18"/>
      <c r="K109" s="7"/>
      <c r="L109" s="16"/>
    </row>
    <row r="110" spans="1:12" x14ac:dyDescent="0.3">
      <c r="A110" s="7"/>
      <c r="B110" s="7"/>
      <c r="C110" s="7"/>
      <c r="D110" s="17"/>
      <c r="E110" s="18"/>
      <c r="F110" s="18"/>
      <c r="G110" s="18"/>
      <c r="H110" s="18"/>
      <c r="I110" s="18"/>
      <c r="J110" s="18"/>
      <c r="K110" s="7"/>
      <c r="L110" s="16"/>
    </row>
    <row r="111" spans="1:12" x14ac:dyDescent="0.3">
      <c r="A111" s="7"/>
      <c r="B111" s="7"/>
      <c r="C111" s="7"/>
      <c r="D111" s="17"/>
      <c r="E111" s="18"/>
      <c r="F111" s="18"/>
      <c r="G111" s="18"/>
      <c r="H111" s="18"/>
      <c r="I111" s="18"/>
      <c r="J111" s="18"/>
      <c r="K111" s="7"/>
      <c r="L111" s="16"/>
    </row>
    <row r="112" spans="1:12" x14ac:dyDescent="0.3">
      <c r="A112" s="7"/>
      <c r="B112" s="7"/>
      <c r="C112" s="7"/>
      <c r="D112" s="17"/>
      <c r="E112" s="18"/>
      <c r="F112" s="18"/>
      <c r="G112" s="18"/>
      <c r="H112" s="18"/>
      <c r="I112" s="18"/>
      <c r="J112" s="18"/>
      <c r="K112" s="7"/>
      <c r="L112" s="16"/>
    </row>
    <row r="113" spans="1:12" x14ac:dyDescent="0.3">
      <c r="A113" s="7"/>
      <c r="B113" s="7"/>
      <c r="C113" s="7"/>
      <c r="D113" s="17"/>
      <c r="E113" s="18"/>
      <c r="F113" s="18"/>
      <c r="G113" s="18"/>
      <c r="H113" s="18"/>
      <c r="I113" s="18"/>
      <c r="J113" s="18"/>
      <c r="K113" s="7"/>
      <c r="L113" s="16"/>
    </row>
    <row r="114" spans="1:12" x14ac:dyDescent="0.3">
      <c r="A114" s="7"/>
      <c r="B114" s="7"/>
      <c r="C114" s="7"/>
      <c r="D114" s="17"/>
      <c r="E114" s="18"/>
      <c r="F114" s="18"/>
      <c r="G114" s="18"/>
      <c r="H114" s="18"/>
      <c r="I114" s="18"/>
      <c r="J114" s="18"/>
      <c r="K114" s="7"/>
      <c r="L114" s="16"/>
    </row>
    <row r="115" spans="1:12" x14ac:dyDescent="0.3">
      <c r="A115" s="7"/>
      <c r="B115" s="7"/>
      <c r="C115" s="7"/>
      <c r="D115" s="17"/>
      <c r="E115" s="18"/>
      <c r="F115" s="18"/>
      <c r="G115" s="18"/>
      <c r="H115" s="18"/>
      <c r="I115" s="18"/>
      <c r="J115" s="18"/>
      <c r="K115" s="7"/>
      <c r="L115" s="16"/>
    </row>
    <row r="116" spans="1:12" x14ac:dyDescent="0.3">
      <c r="A116" s="7"/>
      <c r="B116" s="7"/>
      <c r="C116" s="7"/>
      <c r="D116" s="17"/>
      <c r="E116" s="18"/>
      <c r="F116" s="18"/>
      <c r="G116" s="18"/>
      <c r="H116" s="18"/>
      <c r="I116" s="18"/>
      <c r="J116" s="18"/>
      <c r="K116" s="7"/>
      <c r="L116" s="16"/>
    </row>
    <row r="117" spans="1:12" x14ac:dyDescent="0.3">
      <c r="A117" s="7"/>
      <c r="B117" s="7"/>
      <c r="C117" s="7"/>
      <c r="D117" s="17"/>
      <c r="E117" s="18"/>
      <c r="F117" s="18"/>
      <c r="G117" s="18"/>
      <c r="H117" s="18"/>
      <c r="I117" s="18"/>
      <c r="J117" s="18"/>
      <c r="K117" s="7"/>
      <c r="L117" s="16"/>
    </row>
    <row r="118" spans="1:12" x14ac:dyDescent="0.3">
      <c r="A118" s="7"/>
      <c r="B118" s="7"/>
      <c r="C118" s="7"/>
      <c r="D118" s="17"/>
      <c r="E118" s="18"/>
      <c r="F118" s="18"/>
      <c r="G118" s="18"/>
      <c r="H118" s="18"/>
      <c r="I118" s="18"/>
      <c r="J118" s="18"/>
      <c r="K118" s="7"/>
      <c r="L118" s="16"/>
    </row>
    <row r="119" spans="1:12" x14ac:dyDescent="0.3">
      <c r="A119" s="7"/>
      <c r="B119" s="7"/>
      <c r="C119" s="7"/>
      <c r="D119" s="17"/>
      <c r="E119" s="18"/>
      <c r="F119" s="18"/>
      <c r="G119" s="18"/>
      <c r="H119" s="18"/>
      <c r="I119" s="18"/>
      <c r="J119" s="18"/>
      <c r="K119" s="7"/>
      <c r="L119" s="16"/>
    </row>
    <row r="120" spans="1:12" x14ac:dyDescent="0.3">
      <c r="A120" s="7"/>
      <c r="B120" s="7"/>
      <c r="C120" s="7"/>
      <c r="D120" s="17"/>
      <c r="E120" s="18"/>
      <c r="F120" s="18"/>
      <c r="G120" s="18"/>
      <c r="H120" s="18"/>
      <c r="I120" s="18"/>
      <c r="J120" s="18"/>
      <c r="K120" s="7"/>
      <c r="L120" s="16"/>
    </row>
    <row r="121" spans="1:12" x14ac:dyDescent="0.3">
      <c r="A121" s="7"/>
      <c r="B121" s="7"/>
      <c r="C121" s="7"/>
      <c r="D121" s="17"/>
      <c r="E121" s="18"/>
      <c r="F121" s="18"/>
      <c r="G121" s="18"/>
      <c r="H121" s="18"/>
      <c r="I121" s="18"/>
      <c r="J121" s="18"/>
      <c r="K121" s="7"/>
      <c r="L121" s="16"/>
    </row>
    <row r="122" spans="1:12" x14ac:dyDescent="0.3">
      <c r="A122" s="7"/>
      <c r="B122" s="7"/>
      <c r="C122" s="7"/>
      <c r="D122" s="17"/>
      <c r="E122" s="18"/>
      <c r="F122" s="18"/>
      <c r="G122" s="18"/>
      <c r="H122" s="18"/>
      <c r="I122" s="18"/>
      <c r="J122" s="18"/>
      <c r="K122" s="7"/>
      <c r="L122" s="16"/>
    </row>
    <row r="123" spans="1:12" x14ac:dyDescent="0.3">
      <c r="A123" s="7"/>
      <c r="B123" s="7"/>
      <c r="C123" s="7"/>
      <c r="D123" s="17"/>
      <c r="E123" s="18"/>
      <c r="F123" s="18"/>
      <c r="G123" s="18"/>
      <c r="H123" s="18"/>
      <c r="I123" s="18"/>
      <c r="J123" s="18"/>
      <c r="K123" s="7"/>
      <c r="L123" s="16"/>
    </row>
    <row r="124" spans="1:12" x14ac:dyDescent="0.3">
      <c r="A124" s="7"/>
      <c r="B124" s="7"/>
      <c r="C124" s="7"/>
      <c r="D124" s="17"/>
      <c r="E124" s="18"/>
      <c r="F124" s="18"/>
      <c r="G124" s="18"/>
      <c r="H124" s="18"/>
      <c r="I124" s="18"/>
      <c r="J124" s="18"/>
      <c r="K124" s="7"/>
      <c r="L124" s="16"/>
    </row>
    <row r="125" spans="1:12" x14ac:dyDescent="0.3">
      <c r="A125" s="7"/>
      <c r="B125" s="7"/>
      <c r="C125" s="7"/>
      <c r="D125" s="17"/>
      <c r="E125" s="18"/>
      <c r="F125" s="18"/>
      <c r="G125" s="18"/>
      <c r="H125" s="18"/>
      <c r="I125" s="18"/>
      <c r="J125" s="18"/>
      <c r="K125" s="7"/>
      <c r="L125" s="16"/>
    </row>
    <row r="126" spans="1:12" x14ac:dyDescent="0.3">
      <c r="A126" s="7"/>
      <c r="B126" s="7"/>
      <c r="C126" s="7"/>
      <c r="D126" s="17"/>
      <c r="E126" s="18"/>
      <c r="F126" s="18"/>
      <c r="G126" s="18"/>
      <c r="H126" s="18"/>
      <c r="I126" s="18"/>
      <c r="J126" s="18"/>
      <c r="K126" s="7"/>
      <c r="L126" s="16"/>
    </row>
    <row r="127" spans="1:12" x14ac:dyDescent="0.3">
      <c r="A127" s="7"/>
      <c r="B127" s="7"/>
      <c r="C127" s="7"/>
      <c r="D127" s="17"/>
      <c r="E127" s="18"/>
      <c r="F127" s="18"/>
      <c r="G127" s="18"/>
      <c r="H127" s="18"/>
      <c r="I127" s="18"/>
      <c r="J127" s="18"/>
      <c r="K127" s="7"/>
      <c r="L127" s="16"/>
    </row>
    <row r="128" spans="1:12" x14ac:dyDescent="0.3">
      <c r="A128" s="7"/>
      <c r="B128" s="7"/>
      <c r="C128" s="7"/>
      <c r="D128" s="17"/>
      <c r="E128" s="18"/>
      <c r="F128" s="18"/>
      <c r="G128" s="18"/>
      <c r="H128" s="18"/>
      <c r="I128" s="18"/>
      <c r="J128" s="18"/>
      <c r="K128" s="7"/>
      <c r="L128" s="16"/>
    </row>
    <row r="129" spans="1:12" x14ac:dyDescent="0.3">
      <c r="A129" s="7"/>
      <c r="B129" s="7"/>
      <c r="C129" s="7"/>
      <c r="D129" s="17"/>
      <c r="E129" s="18"/>
      <c r="F129" s="18"/>
      <c r="G129" s="18"/>
      <c r="H129" s="18"/>
      <c r="I129" s="18"/>
      <c r="J129" s="18"/>
      <c r="K129" s="7"/>
      <c r="L129" s="1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C44:K44"/>
    <mergeCell ref="A33:F33"/>
    <mergeCell ref="A41:B41"/>
    <mergeCell ref="A42:B42"/>
    <mergeCell ref="A39:D39"/>
    <mergeCell ref="A34:F34"/>
    <mergeCell ref="A40:B40"/>
    <mergeCell ref="C40:K40"/>
    <mergeCell ref="I20:J20"/>
    <mergeCell ref="A2:K2"/>
    <mergeCell ref="C10:K10"/>
    <mergeCell ref="C11:K11"/>
    <mergeCell ref="A13:K13"/>
    <mergeCell ref="A7:K7"/>
    <mergeCell ref="A20:F20"/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</mergeCells>
  <dataValidations xWindow="566" yWindow="626" count="18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723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ručke k oprávnenosti výdavkov." sqref="F28"/>
    <dataValidation allowBlank="1" showInputMessage="1" showErrorMessage="1" prompt="Finančný limit pre odmenu je 9,91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ručke k oprávnenosti výdavkov._x000a_" sqref="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$H$56:$H$66</formula1>
    </dataValidation>
    <dataValidation allowBlank="1" showInputMessage="1" showErrorMessage="1" prompt="Rešpektujte stanovené finančné limity, ktoré sú uvedené v Príručke k oprávnenosti výdavkov." sqref="F29 F30 F31"/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H27" sqref="H27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81" t="s">
        <v>118</v>
      </c>
      <c r="B2" s="181"/>
      <c r="C2" s="181"/>
      <c r="D2" s="181"/>
      <c r="E2" s="181"/>
      <c r="F2" s="181"/>
      <c r="G2" s="181"/>
      <c r="H2" s="181"/>
      <c r="I2" s="181"/>
    </row>
    <row r="3" spans="1:9" x14ac:dyDescent="0.25">
      <c r="A3" s="86"/>
      <c r="B3" s="86"/>
      <c r="C3" s="86"/>
      <c r="D3" s="86"/>
      <c r="E3" s="86"/>
      <c r="F3" s="86"/>
      <c r="G3" s="86"/>
      <c r="H3" s="86"/>
      <c r="I3" s="86"/>
    </row>
    <row r="4" spans="1:9" x14ac:dyDescent="0.25">
      <c r="A4" s="86"/>
      <c r="B4" s="86"/>
      <c r="C4" s="86"/>
      <c r="D4" s="86"/>
      <c r="E4" s="86"/>
      <c r="F4" s="86"/>
      <c r="G4" s="86"/>
      <c r="H4" s="86"/>
      <c r="I4" s="86"/>
    </row>
    <row r="9" spans="1:9" x14ac:dyDescent="0.25">
      <c r="A9" s="82"/>
      <c r="B9" s="82"/>
      <c r="C9" s="81"/>
      <c r="D9" s="81"/>
      <c r="E9" s="81"/>
      <c r="F9" s="81"/>
      <c r="G9" s="81"/>
      <c r="H9" s="81"/>
      <c r="I9" s="81"/>
    </row>
    <row r="10" spans="1:9" x14ac:dyDescent="0.25">
      <c r="A10" s="82"/>
      <c r="B10" s="82"/>
      <c r="C10" s="81"/>
      <c r="D10" s="81"/>
      <c r="E10" s="81"/>
      <c r="F10" s="81"/>
      <c r="G10" s="81"/>
      <c r="H10" s="81"/>
      <c r="I10" s="81"/>
    </row>
    <row r="11" spans="1:9" ht="20.25" x14ac:dyDescent="0.3">
      <c r="A11" s="167" t="s">
        <v>26</v>
      </c>
      <c r="B11" s="167"/>
      <c r="C11" s="167"/>
      <c r="D11" s="167"/>
      <c r="E11" s="167"/>
      <c r="F11" s="167"/>
      <c r="G11" s="167"/>
      <c r="H11" s="167"/>
      <c r="I11" s="167"/>
    </row>
    <row r="12" spans="1:9" x14ac:dyDescent="0.25">
      <c r="A12" s="82"/>
      <c r="B12" s="82"/>
      <c r="C12" s="81"/>
      <c r="D12" s="81"/>
      <c r="E12" s="81"/>
      <c r="F12" s="81"/>
      <c r="G12" s="81"/>
      <c r="H12" s="81"/>
      <c r="I12" s="81"/>
    </row>
    <row r="13" spans="1:9" x14ac:dyDescent="0.25">
      <c r="A13" s="82"/>
      <c r="B13" s="82"/>
      <c r="C13" s="81"/>
      <c r="D13" s="81"/>
      <c r="E13" s="81"/>
      <c r="F13" s="81"/>
      <c r="G13" s="81"/>
      <c r="H13" s="81"/>
      <c r="I13" s="81"/>
    </row>
    <row r="14" spans="1:9" ht="18" customHeight="1" x14ac:dyDescent="0.25">
      <c r="A14" s="163" t="s">
        <v>0</v>
      </c>
      <c r="B14" s="163"/>
      <c r="C14" s="164"/>
      <c r="D14" s="180"/>
      <c r="E14" s="180"/>
      <c r="F14" s="180"/>
      <c r="G14" s="180"/>
      <c r="H14" s="180"/>
      <c r="I14" s="180"/>
    </row>
    <row r="15" spans="1:9" ht="18" customHeight="1" x14ac:dyDescent="0.25">
      <c r="A15" s="163" t="s">
        <v>1</v>
      </c>
      <c r="B15" s="163"/>
      <c r="C15" s="164"/>
      <c r="D15" s="165"/>
      <c r="E15" s="165"/>
      <c r="F15" s="165"/>
      <c r="G15" s="165"/>
      <c r="H15" s="165"/>
      <c r="I15" s="165"/>
    </row>
    <row r="16" spans="1:9" ht="18" customHeight="1" x14ac:dyDescent="0.25">
      <c r="A16" s="163" t="s">
        <v>78</v>
      </c>
      <c r="B16" s="163"/>
      <c r="C16" s="164"/>
      <c r="D16" s="165"/>
      <c r="E16" s="165"/>
      <c r="F16" s="165"/>
      <c r="G16" s="165"/>
      <c r="H16" s="165"/>
      <c r="I16" s="165"/>
    </row>
    <row r="17" spans="1:12" ht="18" customHeight="1" x14ac:dyDescent="0.25"/>
    <row r="18" spans="1:12" ht="18" customHeight="1" x14ac:dyDescent="0.25">
      <c r="A18" s="172" t="s">
        <v>2</v>
      </c>
      <c r="B18" s="172"/>
      <c r="C18" s="172"/>
      <c r="D18" s="172"/>
      <c r="E18" s="173"/>
      <c r="F18" s="173"/>
      <c r="G18" s="173"/>
      <c r="H18" s="173"/>
      <c r="I18" s="173"/>
    </row>
    <row r="19" spans="1:12" ht="18" customHeight="1" x14ac:dyDescent="0.25">
      <c r="A19" s="172" t="s">
        <v>85</v>
      </c>
      <c r="B19" s="172"/>
      <c r="C19" s="172"/>
      <c r="D19" s="172"/>
      <c r="E19" s="173"/>
      <c r="F19" s="173"/>
      <c r="G19" s="173"/>
      <c r="H19" s="173"/>
      <c r="I19" s="173"/>
    </row>
    <row r="21" spans="1:12" ht="15.75" x14ac:dyDescent="0.25">
      <c r="A21" s="174" t="s">
        <v>44</v>
      </c>
      <c r="B21" s="174"/>
      <c r="C21" s="174"/>
      <c r="D21" s="174"/>
      <c r="E21" s="174"/>
      <c r="F21" s="174"/>
      <c r="G21" s="174"/>
      <c r="H21" s="174"/>
      <c r="I21" s="174"/>
    </row>
    <row r="23" spans="1:12" ht="15" customHeight="1" x14ac:dyDescent="0.25">
      <c r="A23" s="175" t="s">
        <v>45</v>
      </c>
      <c r="B23" s="175" t="s">
        <v>84</v>
      </c>
      <c r="C23" s="175"/>
      <c r="D23" s="175"/>
      <c r="E23" s="175"/>
      <c r="F23" s="175" t="s">
        <v>83</v>
      </c>
      <c r="G23" s="175"/>
      <c r="H23" s="175" t="s">
        <v>82</v>
      </c>
      <c r="I23" s="175" t="s">
        <v>79</v>
      </c>
    </row>
    <row r="24" spans="1:12" ht="15.75" x14ac:dyDescent="0.25">
      <c r="A24" s="175"/>
      <c r="B24" s="175"/>
      <c r="C24" s="175"/>
      <c r="D24" s="175"/>
      <c r="E24" s="175"/>
      <c r="F24" s="80" t="s">
        <v>7</v>
      </c>
      <c r="G24" s="80" t="s">
        <v>8</v>
      </c>
      <c r="H24" s="175"/>
      <c r="I24" s="175"/>
    </row>
    <row r="25" spans="1:12" ht="23.25" customHeight="1" x14ac:dyDescent="0.25">
      <c r="A25" s="79" t="s">
        <v>9</v>
      </c>
      <c r="B25" s="166"/>
      <c r="C25" s="166"/>
      <c r="D25" s="166"/>
      <c r="E25" s="166"/>
      <c r="F25" s="78"/>
      <c r="G25" s="78"/>
      <c r="H25" s="77"/>
      <c r="I25" s="77"/>
      <c r="K25" s="1" t="s">
        <v>25</v>
      </c>
    </row>
    <row r="26" spans="1:12" ht="23.25" customHeight="1" x14ac:dyDescent="0.25">
      <c r="A26" s="79" t="s">
        <v>10</v>
      </c>
      <c r="B26" s="166"/>
      <c r="C26" s="166"/>
      <c r="D26" s="166"/>
      <c r="E26" s="166"/>
      <c r="F26" s="78"/>
      <c r="G26" s="78"/>
      <c r="H26" s="77"/>
      <c r="I26" s="77"/>
      <c r="K26" s="1" t="s">
        <v>39</v>
      </c>
    </row>
    <row r="27" spans="1:12" ht="23.25" customHeight="1" x14ac:dyDescent="0.25">
      <c r="A27" s="79" t="s">
        <v>11</v>
      </c>
      <c r="B27" s="166"/>
      <c r="C27" s="166"/>
      <c r="D27" s="166"/>
      <c r="E27" s="166"/>
      <c r="F27" s="78"/>
      <c r="G27" s="78"/>
      <c r="H27" s="77"/>
      <c r="I27" s="77"/>
      <c r="K27" s="1" t="s">
        <v>28</v>
      </c>
    </row>
    <row r="28" spans="1:12" ht="23.25" customHeight="1" x14ac:dyDescent="0.25">
      <c r="A28" s="169" t="s">
        <v>46</v>
      </c>
      <c r="B28" s="170"/>
      <c r="C28" s="170"/>
      <c r="D28" s="170"/>
      <c r="E28" s="171"/>
      <c r="F28" s="76">
        <f>(F25+F26+F27)/3</f>
        <v>0</v>
      </c>
      <c r="G28" s="76">
        <f>(G25+G26+G27)/3</f>
        <v>0</v>
      </c>
      <c r="H28" s="72"/>
      <c r="I28" s="75"/>
    </row>
    <row r="29" spans="1:12" x14ac:dyDescent="0.25">
      <c r="A29" s="74"/>
    </row>
    <row r="30" spans="1:12" ht="21.75" customHeight="1" x14ac:dyDescent="0.25">
      <c r="A30" s="169" t="s">
        <v>6</v>
      </c>
      <c r="B30" s="170"/>
      <c r="C30" s="179"/>
      <c r="D30" s="179"/>
      <c r="E30" s="179"/>
      <c r="F30" s="179"/>
      <c r="G30" s="179"/>
      <c r="H30" s="179"/>
      <c r="I30" s="179"/>
    </row>
    <row r="31" spans="1:12" ht="21.75" customHeight="1" x14ac:dyDescent="0.25">
      <c r="A31" s="73"/>
      <c r="B31" s="73"/>
      <c r="C31" s="72"/>
      <c r="D31" s="72"/>
      <c r="E31" s="72"/>
      <c r="F31" s="72"/>
      <c r="G31" s="72"/>
      <c r="H31" s="72"/>
      <c r="I31" s="72"/>
    </row>
    <row r="32" spans="1:12" ht="15.75" x14ac:dyDescent="0.25">
      <c r="A32" s="174" t="s">
        <v>12</v>
      </c>
      <c r="B32" s="174"/>
      <c r="C32" s="174"/>
      <c r="D32" s="174"/>
      <c r="E32" s="174"/>
      <c r="F32" s="174"/>
      <c r="G32" s="174"/>
      <c r="H32" s="174"/>
      <c r="I32" s="174"/>
      <c r="L32" s="85"/>
    </row>
    <row r="33" spans="1:12" ht="15.75" x14ac:dyDescent="0.25">
      <c r="A33" s="71"/>
      <c r="B33" s="71"/>
      <c r="C33" s="71"/>
      <c r="D33" s="71"/>
      <c r="E33" s="71"/>
      <c r="F33" s="71"/>
      <c r="G33" s="71"/>
      <c r="H33" s="71"/>
      <c r="I33" s="71"/>
      <c r="L33" s="85"/>
    </row>
    <row r="34" spans="1:12" ht="49.5" customHeight="1" x14ac:dyDescent="0.25">
      <c r="A34" s="176" t="s">
        <v>81</v>
      </c>
      <c r="B34" s="177"/>
      <c r="C34" s="178"/>
      <c r="D34" s="178"/>
      <c r="E34" s="178"/>
      <c r="F34" s="178"/>
      <c r="G34" s="178"/>
      <c r="H34" s="178"/>
      <c r="I34" s="178"/>
      <c r="J34" s="84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0"/>
      <c r="G37" s="70"/>
      <c r="H37" s="69"/>
      <c r="I37" s="69"/>
    </row>
    <row r="38" spans="1:12" x14ac:dyDescent="0.25">
      <c r="A38" s="3" t="s">
        <v>80</v>
      </c>
      <c r="B38" s="3"/>
      <c r="C38" s="3"/>
      <c r="D38" s="3"/>
      <c r="E38" s="3"/>
      <c r="G38" s="68"/>
      <c r="H38" s="168" t="s">
        <v>30</v>
      </c>
      <c r="I38" s="168"/>
    </row>
    <row r="39" spans="1:12" x14ac:dyDescent="0.25">
      <c r="A39" s="67"/>
      <c r="B39" s="67"/>
      <c r="C39" s="67"/>
      <c r="D39" s="67"/>
      <c r="E39" s="67"/>
      <c r="F39" s="67"/>
      <c r="G39" s="67"/>
      <c r="H39" s="67"/>
      <c r="I39" s="67"/>
    </row>
    <row r="40" spans="1:12" x14ac:dyDescent="0.25">
      <c r="A40" s="83"/>
      <c r="B40" s="83"/>
      <c r="C40" s="83"/>
      <c r="D40" s="83"/>
      <c r="E40" s="83"/>
      <c r="F40" s="83"/>
      <c r="G40" s="83"/>
      <c r="H40" s="83"/>
      <c r="I40" s="83"/>
    </row>
    <row r="41" spans="1:12" x14ac:dyDescent="0.25">
      <c r="A41" s="82"/>
      <c r="B41" s="82"/>
      <c r="C41" s="81"/>
      <c r="D41" s="81"/>
      <c r="E41" s="81"/>
      <c r="F41" s="81"/>
      <c r="G41" s="81"/>
      <c r="H41" s="81"/>
      <c r="I41" s="81"/>
    </row>
    <row r="42" spans="1:12" ht="20.25" x14ac:dyDescent="0.3">
      <c r="A42" s="167" t="s">
        <v>27</v>
      </c>
      <c r="B42" s="167"/>
      <c r="C42" s="167"/>
      <c r="D42" s="167"/>
      <c r="E42" s="167"/>
      <c r="F42" s="167"/>
      <c r="G42" s="167"/>
      <c r="H42" s="167"/>
      <c r="I42" s="167"/>
    </row>
    <row r="43" spans="1:12" x14ac:dyDescent="0.25">
      <c r="A43" s="82"/>
      <c r="B43" s="82"/>
      <c r="C43" s="81"/>
      <c r="D43" s="81"/>
      <c r="E43" s="81"/>
      <c r="F43" s="81"/>
      <c r="G43" s="81"/>
      <c r="H43" s="81"/>
      <c r="I43" s="81"/>
    </row>
    <row r="44" spans="1:12" x14ac:dyDescent="0.25">
      <c r="A44" s="82"/>
      <c r="B44" s="82"/>
      <c r="C44" s="81"/>
      <c r="D44" s="81"/>
      <c r="E44" s="81"/>
      <c r="F44" s="81"/>
      <c r="G44" s="81"/>
      <c r="H44" s="81"/>
      <c r="I44" s="81"/>
    </row>
    <row r="45" spans="1:12" ht="15.75" x14ac:dyDescent="0.25">
      <c r="A45" s="163" t="s">
        <v>0</v>
      </c>
      <c r="B45" s="163"/>
      <c r="C45" s="164"/>
      <c r="D45" s="180"/>
      <c r="E45" s="180"/>
      <c r="F45" s="180"/>
      <c r="G45" s="180"/>
      <c r="H45" s="180"/>
      <c r="I45" s="180"/>
    </row>
    <row r="46" spans="1:12" ht="15.75" x14ac:dyDescent="0.25">
      <c r="A46" s="163" t="s">
        <v>1</v>
      </c>
      <c r="B46" s="163"/>
      <c r="C46" s="164"/>
      <c r="D46" s="165"/>
      <c r="E46" s="165"/>
      <c r="F46" s="165"/>
      <c r="G46" s="165"/>
      <c r="H46" s="165"/>
      <c r="I46" s="165"/>
    </row>
    <row r="47" spans="1:12" ht="15.75" x14ac:dyDescent="0.25">
      <c r="A47" s="163" t="s">
        <v>78</v>
      </c>
      <c r="B47" s="163"/>
      <c r="C47" s="164"/>
      <c r="D47" s="165"/>
      <c r="E47" s="165"/>
      <c r="F47" s="165"/>
      <c r="G47" s="165"/>
      <c r="H47" s="165"/>
      <c r="I47" s="165"/>
    </row>
    <row r="49" spans="1:9" ht="15.75" x14ac:dyDescent="0.25">
      <c r="A49" s="172" t="s">
        <v>2</v>
      </c>
      <c r="B49" s="172"/>
      <c r="C49" s="172"/>
      <c r="D49" s="172"/>
      <c r="E49" s="173"/>
      <c r="F49" s="173"/>
      <c r="G49" s="173"/>
      <c r="H49" s="173"/>
      <c r="I49" s="173"/>
    </row>
    <row r="50" spans="1:9" ht="15.75" x14ac:dyDescent="0.25">
      <c r="A50" s="172" t="s">
        <v>85</v>
      </c>
      <c r="B50" s="172"/>
      <c r="C50" s="172"/>
      <c r="D50" s="172"/>
      <c r="E50" s="173"/>
      <c r="F50" s="173"/>
      <c r="G50" s="173"/>
      <c r="H50" s="173"/>
      <c r="I50" s="173"/>
    </row>
    <row r="52" spans="1:9" ht="15.75" x14ac:dyDescent="0.25">
      <c r="A52" s="174" t="s">
        <v>44</v>
      </c>
      <c r="B52" s="174"/>
      <c r="C52" s="174"/>
      <c r="D52" s="174"/>
      <c r="E52" s="174"/>
      <c r="F52" s="174"/>
      <c r="G52" s="174"/>
      <c r="H52" s="174"/>
      <c r="I52" s="174"/>
    </row>
    <row r="54" spans="1:9" x14ac:dyDescent="0.25">
      <c r="A54" s="175" t="s">
        <v>45</v>
      </c>
      <c r="B54" s="175" t="s">
        <v>84</v>
      </c>
      <c r="C54" s="175"/>
      <c r="D54" s="175"/>
      <c r="E54" s="175"/>
      <c r="F54" s="175" t="s">
        <v>83</v>
      </c>
      <c r="G54" s="175"/>
      <c r="H54" s="175" t="s">
        <v>82</v>
      </c>
      <c r="I54" s="175" t="s">
        <v>79</v>
      </c>
    </row>
    <row r="55" spans="1:9" ht="15.75" x14ac:dyDescent="0.25">
      <c r="A55" s="175"/>
      <c r="B55" s="175"/>
      <c r="C55" s="175"/>
      <c r="D55" s="175"/>
      <c r="E55" s="175"/>
      <c r="F55" s="80" t="s">
        <v>7</v>
      </c>
      <c r="G55" s="80" t="s">
        <v>8</v>
      </c>
      <c r="H55" s="175"/>
      <c r="I55" s="175"/>
    </row>
    <row r="56" spans="1:9" ht="15.75" x14ac:dyDescent="0.25">
      <c r="A56" s="79" t="s">
        <v>9</v>
      </c>
      <c r="B56" s="166"/>
      <c r="C56" s="166"/>
      <c r="D56" s="166"/>
      <c r="E56" s="166"/>
      <c r="F56" s="78"/>
      <c r="G56" s="78"/>
      <c r="H56" s="77"/>
      <c r="I56" s="77"/>
    </row>
    <row r="57" spans="1:9" ht="15.75" x14ac:dyDescent="0.25">
      <c r="A57" s="79" t="s">
        <v>10</v>
      </c>
      <c r="B57" s="166"/>
      <c r="C57" s="166"/>
      <c r="D57" s="166"/>
      <c r="E57" s="166"/>
      <c r="F57" s="78"/>
      <c r="G57" s="78"/>
      <c r="H57" s="77"/>
      <c r="I57" s="77"/>
    </row>
    <row r="58" spans="1:9" ht="15.75" x14ac:dyDescent="0.25">
      <c r="A58" s="79" t="s">
        <v>11</v>
      </c>
      <c r="B58" s="166"/>
      <c r="C58" s="166"/>
      <c r="D58" s="166"/>
      <c r="E58" s="166"/>
      <c r="F58" s="78"/>
      <c r="G58" s="78"/>
      <c r="H58" s="77"/>
      <c r="I58" s="77"/>
    </row>
    <row r="59" spans="1:9" x14ac:dyDescent="0.25">
      <c r="A59" s="169" t="s">
        <v>46</v>
      </c>
      <c r="B59" s="170"/>
      <c r="C59" s="170"/>
      <c r="D59" s="170"/>
      <c r="E59" s="171"/>
      <c r="F59" s="76">
        <f>(F56+F57+F58)/3</f>
        <v>0</v>
      </c>
      <c r="G59" s="76">
        <f>(G56+G57+G58)/3</f>
        <v>0</v>
      </c>
      <c r="H59" s="72"/>
      <c r="I59" s="75"/>
    </row>
    <row r="60" spans="1:9" x14ac:dyDescent="0.25">
      <c r="A60" s="74"/>
    </row>
    <row r="61" spans="1:9" x14ac:dyDescent="0.25">
      <c r="A61" s="169" t="s">
        <v>6</v>
      </c>
      <c r="B61" s="170"/>
      <c r="C61" s="179"/>
      <c r="D61" s="179"/>
      <c r="E61" s="179"/>
      <c r="F61" s="179"/>
      <c r="G61" s="179"/>
      <c r="H61" s="179"/>
      <c r="I61" s="179"/>
    </row>
    <row r="62" spans="1:9" x14ac:dyDescent="0.25">
      <c r="A62" s="73"/>
      <c r="B62" s="73"/>
      <c r="C62" s="72"/>
      <c r="D62" s="72"/>
      <c r="E62" s="72"/>
      <c r="F62" s="72"/>
      <c r="G62" s="72"/>
      <c r="H62" s="72"/>
      <c r="I62" s="72"/>
    </row>
    <row r="63" spans="1:9" ht="15.75" x14ac:dyDescent="0.25">
      <c r="A63" s="174" t="s">
        <v>12</v>
      </c>
      <c r="B63" s="174"/>
      <c r="C63" s="174"/>
      <c r="D63" s="174"/>
      <c r="E63" s="174"/>
      <c r="F63" s="174"/>
      <c r="G63" s="174"/>
      <c r="H63" s="174"/>
      <c r="I63" s="174"/>
    </row>
    <row r="64" spans="1:9" ht="15.75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ht="33" customHeight="1" x14ac:dyDescent="0.25">
      <c r="A65" s="176" t="s">
        <v>81</v>
      </c>
      <c r="B65" s="177"/>
      <c r="C65" s="178"/>
      <c r="D65" s="178"/>
      <c r="E65" s="178"/>
      <c r="F65" s="178"/>
      <c r="G65" s="178"/>
      <c r="H65" s="178"/>
      <c r="I65" s="178"/>
    </row>
    <row r="68" spans="1:9" x14ac:dyDescent="0.25">
      <c r="F68" s="70"/>
      <c r="G68" s="70"/>
      <c r="H68" s="69"/>
      <c r="I68" s="69"/>
    </row>
    <row r="69" spans="1:9" x14ac:dyDescent="0.25">
      <c r="A69" s="3" t="s">
        <v>80</v>
      </c>
      <c r="B69" s="3"/>
      <c r="C69" s="3"/>
      <c r="D69" s="3"/>
      <c r="E69" s="3"/>
      <c r="G69" s="68"/>
      <c r="H69" s="168" t="s">
        <v>30</v>
      </c>
      <c r="I69" s="168"/>
    </row>
    <row r="70" spans="1:9" x14ac:dyDescent="0.25">
      <c r="A70" s="67"/>
      <c r="B70" s="67"/>
      <c r="C70" s="67"/>
      <c r="D70" s="67"/>
      <c r="E70" s="67"/>
      <c r="F70" s="67"/>
      <c r="G70" s="67"/>
      <c r="H70" s="67"/>
      <c r="I70" s="67"/>
    </row>
  </sheetData>
  <mergeCells count="55"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view="pageBreakPreview" zoomScaleNormal="100" zoomScaleSheetLayoutView="100" workbookViewId="0">
      <selection activeCell="E20" sqref="E20:E22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09" t="s">
        <v>119</v>
      </c>
      <c r="B2" s="209"/>
      <c r="C2" s="209"/>
      <c r="D2" s="209"/>
      <c r="E2" s="209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10" t="s">
        <v>60</v>
      </c>
      <c r="B11" s="210"/>
      <c r="C11" s="210"/>
      <c r="D11" s="210"/>
      <c r="E11" s="210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211"/>
      <c r="C14" s="211"/>
      <c r="D14" s="211"/>
      <c r="E14" s="211"/>
    </row>
    <row r="15" spans="1:5" ht="16.5" x14ac:dyDescent="0.3">
      <c r="A15" s="15" t="s">
        <v>1</v>
      </c>
      <c r="B15" s="212"/>
      <c r="C15" s="212"/>
      <c r="D15" s="212"/>
      <c r="E15" s="212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213" t="s">
        <v>91</v>
      </c>
      <c r="B17" s="213"/>
      <c r="C17" s="213"/>
      <c r="D17" s="213"/>
      <c r="E17" s="213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59</v>
      </c>
      <c r="B19" s="10" t="s">
        <v>61</v>
      </c>
      <c r="C19" s="10" t="s">
        <v>92</v>
      </c>
      <c r="D19" s="10" t="s">
        <v>58</v>
      </c>
      <c r="E19" s="11" t="s">
        <v>57</v>
      </c>
    </row>
    <row r="20" spans="1:5" ht="22.5" customHeight="1" x14ac:dyDescent="0.25">
      <c r="A20" s="205" t="s">
        <v>100</v>
      </c>
      <c r="B20" s="12" t="s">
        <v>56</v>
      </c>
      <c r="C20" s="131" t="s">
        <v>95</v>
      </c>
      <c r="D20" s="12">
        <v>5</v>
      </c>
      <c r="E20" s="182" t="s">
        <v>93</v>
      </c>
    </row>
    <row r="21" spans="1:5" ht="22.5" customHeight="1" x14ac:dyDescent="0.25">
      <c r="A21" s="206"/>
      <c r="B21" s="13" t="s">
        <v>55</v>
      </c>
      <c r="C21" s="132" t="s">
        <v>97</v>
      </c>
      <c r="D21" s="13">
        <v>10</v>
      </c>
      <c r="E21" s="183"/>
    </row>
    <row r="22" spans="1:5" ht="22.5" customHeight="1" thickBot="1" x14ac:dyDescent="0.3">
      <c r="A22" s="207"/>
      <c r="B22" s="14" t="s">
        <v>54</v>
      </c>
      <c r="C22" s="133" t="s">
        <v>96</v>
      </c>
      <c r="D22" s="14">
        <v>15</v>
      </c>
      <c r="E22" s="184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s="87" customFormat="1" ht="15" customHeight="1" x14ac:dyDescent="0.25">
      <c r="A25" s="88"/>
      <c r="B25" s="88"/>
      <c r="C25" s="88"/>
      <c r="D25" s="88"/>
      <c r="E25" s="88"/>
    </row>
    <row r="26" spans="1:5" s="87" customFormat="1" ht="142.5" customHeight="1" x14ac:dyDescent="0.25">
      <c r="A26" s="208" t="s">
        <v>94</v>
      </c>
      <c r="B26" s="208"/>
      <c r="C26" s="208"/>
      <c r="D26" s="208"/>
      <c r="E26" s="208"/>
    </row>
    <row r="27" spans="1:5" ht="12" customHeight="1" x14ac:dyDescent="0.25">
      <c r="A27" s="4"/>
      <c r="B27" s="4"/>
      <c r="C27" s="4"/>
      <c r="D27" s="4"/>
      <c r="E27" s="4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197" t="s">
        <v>53</v>
      </c>
      <c r="B29" s="198"/>
      <c r="C29" s="198"/>
      <c r="D29" s="198"/>
      <c r="E29" s="199"/>
    </row>
    <row r="30" spans="1:5" ht="20.25" customHeight="1" x14ac:dyDescent="0.25">
      <c r="A30" s="200" t="s">
        <v>52</v>
      </c>
      <c r="B30" s="201"/>
      <c r="C30" s="202">
        <f>'Podrobný rozpočet projektu'!G20</f>
        <v>0</v>
      </c>
      <c r="D30" s="203"/>
      <c r="E30" s="204"/>
    </row>
    <row r="31" spans="1:5" ht="20.25" customHeight="1" x14ac:dyDescent="0.25">
      <c r="A31" s="187" t="s">
        <v>51</v>
      </c>
      <c r="B31" s="188"/>
      <c r="C31" s="189"/>
      <c r="D31" s="190"/>
      <c r="E31" s="191"/>
    </row>
    <row r="32" spans="1:5" ht="20.25" customHeight="1" thickBot="1" x14ac:dyDescent="0.3">
      <c r="A32" s="192" t="s">
        <v>50</v>
      </c>
      <c r="B32" s="193"/>
      <c r="C32" s="194" t="e">
        <f>C30/C31</f>
        <v>#DIV/0!</v>
      </c>
      <c r="D32" s="195"/>
      <c r="E32" s="196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85"/>
      <c r="E38" s="185"/>
    </row>
    <row r="39" spans="1:5" ht="16.5" x14ac:dyDescent="0.3">
      <c r="A39" s="135"/>
      <c r="B39" s="3"/>
      <c r="C39" s="3"/>
      <c r="D39" s="186"/>
      <c r="E39" s="186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</sheetData>
  <mergeCells count="17">
    <mergeCell ref="A2:E2"/>
    <mergeCell ref="A11:E11"/>
    <mergeCell ref="B14:E14"/>
    <mergeCell ref="B15:E15"/>
    <mergeCell ref="A17:E17"/>
    <mergeCell ref="E20:E22"/>
    <mergeCell ref="D38:E38"/>
    <mergeCell ref="D39:E39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2016-11-10T09:26:40Z</cp:lastPrinted>
  <dcterms:created xsi:type="dcterms:W3CDTF">2015-05-13T12:53:37Z</dcterms:created>
  <dcterms:modified xsi:type="dcterms:W3CDTF">2019-06-12T07:03:34Z</dcterms:modified>
</cp:coreProperties>
</file>