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úplnosti'!$A$1:$AB$37</definedName>
  </definedNames>
  <calcPr calcId="145621"/>
</workbook>
</file>

<file path=xl/calcChain.xml><?xml version="1.0" encoding="utf-8"?>
<calcChain xmlns="http://schemas.openxmlformats.org/spreadsheetml/2006/main">
  <c r="E22" i="5" l="1"/>
  <c r="D22" i="5"/>
  <c r="E19" i="5"/>
  <c r="D19" i="5"/>
  <c r="E28" i="5" l="1"/>
  <c r="D28" i="5"/>
  <c r="E14" i="5"/>
  <c r="D14" i="5"/>
  <c r="D9" i="5" l="1"/>
  <c r="E9" i="5"/>
  <c r="D10" i="5"/>
  <c r="E10" i="5"/>
  <c r="D21" i="5" l="1"/>
  <c r="E32" i="5" l="1"/>
  <c r="D32" i="5"/>
  <c r="E25" i="5"/>
  <c r="E26" i="5"/>
  <c r="E27" i="5"/>
  <c r="E29" i="5"/>
  <c r="E30" i="5"/>
  <c r="E31" i="5"/>
  <c r="D25" i="5"/>
  <c r="D26" i="5"/>
  <c r="D27" i="5"/>
  <c r="D29" i="5"/>
  <c r="D30" i="5"/>
  <c r="D31" i="5"/>
  <c r="D24" i="5"/>
  <c r="E23" i="5" l="1"/>
  <c r="D23" i="5"/>
  <c r="E18" i="5" l="1"/>
  <c r="D18" i="5"/>
  <c r="E21" i="5" l="1"/>
  <c r="E24" i="5"/>
  <c r="D17" i="5" l="1"/>
  <c r="E17" i="5"/>
  <c r="D11" i="5" l="1"/>
  <c r="E11" i="5"/>
  <c r="D12" i="5"/>
  <c r="E12" i="5"/>
  <c r="D13" i="5"/>
  <c r="E13" i="5"/>
  <c r="D15" i="5"/>
  <c r="E15" i="5"/>
  <c r="D16" i="5"/>
  <c r="E16" i="5"/>
  <c r="D20" i="5"/>
  <c r="E20" i="5"/>
  <c r="AB37" i="5" l="1"/>
  <c r="D34" i="5"/>
  <c r="B34" i="5" s="1"/>
  <c r="AB36" i="5"/>
  <c r="D35" i="5"/>
  <c r="B35" i="5" s="1"/>
</calcChain>
</file>

<file path=xl/sharedStrings.xml><?xml version="1.0" encoding="utf-8"?>
<sst xmlns="http://schemas.openxmlformats.org/spreadsheetml/2006/main" count="113" uniqueCount="87">
  <si>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</si>
  <si>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</si>
  <si>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</si>
  <si>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</si>
  <si>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</si>
  <si>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</si>
  <si>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</si>
  <si>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</si>
  <si>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</si>
  <si>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</si>
  <si>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</si>
  <si>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</si>
  <si>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</si>
  <si>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</si>
  <si>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</si>
  <si>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</si>
  <si>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</si>
  <si>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Žiadosť nie je úplná - prosím skontrolujte formulár ŽoNFP a prílohy</t>
  </si>
  <si>
    <t>9.</t>
  </si>
  <si>
    <t>Predložil som prílohu č. 1 ŽoNFP - Dokument potvrdzujúci právnu subjektivitu žiadateľa?</t>
  </si>
  <si>
    <t>Áno - predkladám všetky dokumenty požadované v súlade s Príručkou pre žiadateľa</t>
  </si>
  <si>
    <t>Nie - predmetom projektu nie sú stavebné ani iné práce podliehajúce povoleniu príslušného orgánu</t>
  </si>
  <si>
    <t xml:space="preserve">Áno - predkladám kompletne vyplnené dokumenty v určenej forme na formulári zverejnenom na www.op-kzp.sk </t>
  </si>
  <si>
    <t>Vyplnil som kompletne formulár žiadosti o NFP v súlade s inštrukciami v rámci prílohy č. 1 výzvy a v ITMS+ je pripravený na odoslanie / bol odoslaný?</t>
  </si>
  <si>
    <t>Áno - predkladám potvrdenie od miestne príslušného daňového úradu, ktoré nie je staršie ako 3 mesiace aj za partnerov</t>
  </si>
  <si>
    <t>Áno – predkladám potvrdenia od všetkých zdravotných poisťovní, ktoré nie sú staršie ako 3 mesiace aj za partnerov</t>
  </si>
  <si>
    <t>Áno – predkladám potvrdenie zo Sociálnej poisťovne, ktoré nie je staršie ako 3 mesiace aj za partnerov</t>
  </si>
  <si>
    <t>Áno – predkladám vyhlásenie v určenej forme (aj za partnerov)</t>
  </si>
  <si>
    <t>Áno – predkladám test (aj za partnerov) v určenej forme podľa formuláru v príručke pre žiadateľa</t>
  </si>
  <si>
    <t>Áno – predkladám prílohu za subjekty, ktorými je obec alebo VÚC</t>
  </si>
  <si>
    <t>Nie – na realizácii projektu neparticiuje žiaden subjekt, ktorým je obec alebo VÚC</t>
  </si>
  <si>
    <t>Áno – predkladám výpisy z registra trestov, nie sú staršie ako 3 mesiace za všetky požadované osoby (vrátane partnerov)</t>
  </si>
  <si>
    <t xml:space="preserve">Pred predložením ŽoNFP odporúčame žiadateľom venovať vykonaniu nasledujúceho testu par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</si>
  <si>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ŽoNFP. Test pre žiadateľa sa nepredkladá ako súčasť ŽoNFP. Test má výlučne informatívny charakter, výsledky testu nie sú pre RO záväzné a žiadateľ sa na ne nemôže odvolávať.</t>
    </r>
  </si>
  <si>
    <t>Nie - na subjekty participujúce na realizácii projektu sa táto príloha nevzťahuje</t>
  </si>
  <si>
    <t>Áno – predkladám kompletne vyplnené dokumenty podľa Príručky pre žiadateľa</t>
  </si>
  <si>
    <t>Áno – predkladám potvrdenia za všetky subjekty participujúce na realizácii projektu</t>
  </si>
  <si>
    <t>Áno - predkladám kompletne vyplnený zoznam, doklady preukazujúce majektovo-právne vysporiadanie a mapu projektového územia</t>
  </si>
  <si>
    <t>Predložil som projektový zámer na posúdenie MŽP SR - sekcii ochrany prírody, biodiverzity a krajiny?</t>
  </si>
  <si>
    <t>Predložil som projektový zámer na posúdenie MŽP SR - sekcii vôd?</t>
  </si>
  <si>
    <t>Nie - projekt realizujem bez partnerov</t>
  </si>
  <si>
    <t xml:space="preserve">Nie – na realizácii projektu participuje štátna rozp. alebo príspevková organ. MŽP SR s pôsobnosťou v oblasti ochrany prírody </t>
  </si>
  <si>
    <t>Nie - žiadna z aktivít projektu sa netýka laterálnej spojitosti vodného útvaru uvedeného vo Vodnom pláne Slovenska</t>
  </si>
  <si>
    <t>Áno – výpis z registra za všetky subjekty, ktoré nie sú obec, VÚC alebo organizácia štátnej správy.</t>
  </si>
  <si>
    <t>Formulár ŽoNFP je vyplnený a prílohy sú úplné! Prosím nezabudnite zaslať prostredníctvom ITMS2014+ kompletný formulár ŽoNFP a prílohy č. 11, č. 12 a č. 14 ŽoNFP.</t>
  </si>
  <si>
    <t>Test pre žiadateľa slúži ako rýchly kontrolný zoznam úplnosti ŽoNFP a príloh. Test je určený pre žiadateľov ako pomôcka, na základe ktorej si jednoduchou formou môžu overiť, či ich ŽoNFP obsahuje všetko, čo je stanovené vo výzve.</t>
  </si>
  <si>
    <t>Predložil som prílohu č. 2 ŽoNFP – Dokument potvrdzujúci právnu subjektivitu partnera žiadateľa?</t>
  </si>
  <si>
    <t>Predložil som prílohu č. 3 ŽoNFP – Potvrdenie miestne príslušného daňového úradu?</t>
  </si>
  <si>
    <t>Predložil som prílohu č. 4 ŽoNFP – Potvrdenie zdravotnej poisťovne?</t>
  </si>
  <si>
    <t>21.</t>
  </si>
  <si>
    <t>Áno – predkladám všetky relevantné dokumenty</t>
  </si>
  <si>
    <t>Nie - na projekte neparticipujú partneri</t>
  </si>
  <si>
    <t>Predložil som prílohu č. 5 ŽoNFP – Potvrdenie Sociálnej poisťovne?</t>
  </si>
  <si>
    <t>Predložil som prílohu č. 17 ŽoNFP – Potvrdenie miestne príslušného inšpektorátu práce?</t>
  </si>
  <si>
    <t xml:space="preserve">Áno </t>
  </si>
  <si>
    <t>Nie – mám 100% financovanie oprávnených výdavkov z príspevku</t>
  </si>
  <si>
    <t>Áno – predkladám relevantný doklad za všetkých partnerov, ktorí nemajú 100% financovanie oprávnených výdavkov</t>
  </si>
  <si>
    <t>Nie – na realizácii projektu sa nepodieľajú partneri, resp. všetci partneri majú 100% financovanie oprávnených výdavkov</t>
  </si>
  <si>
    <r>
      <t xml:space="preserve">Mám v ITMS 2014+ </t>
    </r>
    <r>
      <rPr>
        <strike/>
        <sz val="11"/>
        <color theme="1"/>
        <rFont val="Times New Roman"/>
        <family val="1"/>
        <charset val="238"/>
      </rPr>
      <t>nahratú elektronickú verziu prílohy č. 14, 15, 16 a 18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nahraté elektronické verzie všetkých príloh</t>
    </r>
    <r>
      <rPr>
        <sz val="11"/>
        <color theme="1"/>
        <rFont val="Times New Roman"/>
        <family val="1"/>
        <charset val="238"/>
      </rPr>
      <t xml:space="preserve"> ŽoNFP</t>
    </r>
    <r>
      <rPr>
        <sz val="11"/>
        <color rgb="FF00B050"/>
        <rFont val="Times New Roman"/>
        <family val="1"/>
        <charset val="238"/>
      </rPr>
      <t xml:space="preserve"> s výnimkou tých, kde to nie je technicky možné</t>
    </r>
    <r>
      <rPr>
        <sz val="11"/>
        <color theme="1"/>
        <rFont val="Times New Roman"/>
        <family val="1"/>
        <charset val="238"/>
      </rPr>
      <t xml:space="preserve"> </t>
    </r>
    <r>
      <rPr>
        <strike/>
        <sz val="11"/>
        <color theme="1"/>
        <rFont val="Times New Roman"/>
        <family val="1"/>
        <charset val="238"/>
      </rPr>
      <t>zhodnú s predkladanou papierovou verziou a sú pripravené na odoslanie / boli odoslané spolu s formulárom ŽoNFP</t>
    </r>
    <r>
      <rPr>
        <sz val="11"/>
        <color theme="1"/>
        <rFont val="Times New Roman"/>
        <family val="1"/>
        <charset val="238"/>
      </rPr>
      <t>?</t>
    </r>
  </si>
  <si>
    <r>
      <t>Predložil som prílohu č.</t>
    </r>
    <r>
      <rPr>
        <strike/>
        <sz val="11"/>
        <color theme="1"/>
        <rFont val="Times New Roman"/>
        <family val="1"/>
        <charset val="238"/>
      </rPr>
      <t xml:space="preserve"> 6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</si>
  <si>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 xml:space="preserve">Predložil som prílohy č. </t>
    </r>
    <r>
      <rPr>
        <strike/>
        <sz val="11"/>
        <color theme="1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 </t>
    </r>
    <r>
      <rPr>
        <sz val="11"/>
        <color rgb="FF00B05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Súhrnné čestné vyhlásenie partnera žiadateľa?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</si>
  <si>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ŽoNFP – Test podniku v ťažkostiach?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</si>
  <si>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žiadateľa?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</si>
  <si>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partnra žiadateľa?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</si>
  <si>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a príslušnej územnoplánovacej dokumentácie?
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</si>
  <si>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ŽoNFP – Výpis z registra trestov?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</si>
  <si>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ŽoNFP – Výpis z registra trestov právnickej osoby?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</si>
  <si>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14</t>
    </r>
    <r>
      <rPr>
        <sz val="1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10</t>
    </r>
    <r>
      <rPr>
        <sz val="11"/>
        <rFont val="Times New Roman"/>
        <family val="1"/>
        <charset val="238"/>
      </rPr>
      <t xml:space="preserve"> ŽoNFP – Podporná dokumentácia k oprávnenosti výdavkov?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</si>
  <si>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15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ŽoNFP - Ukazovatele finančnej situácie žiadateľa?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</si>
  <si>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16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ŽoNFP -Ukazovatele finančnej situácie partnera žiadateľa?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</si>
  <si>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18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 xml:space="preserve"> ŽoNFP – Dokumenty preukazujúce vysporiadanie majektovo-právnych vzťahov?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</si>
  <si>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19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14</t>
    </r>
    <r>
      <rPr>
        <sz val="11"/>
        <color theme="1"/>
        <rFont val="Times New Roman"/>
        <family val="1"/>
        <charset val="238"/>
      </rPr>
      <t xml:space="preserve"> ŽoNFP –  Povolenie na realizáciu projektu, vrátane projektovej dokumentácie?</t>
    </r>
  </si>
  <si>
    <r>
      <t xml:space="preserve">Predložil som prílohu č. </t>
    </r>
    <r>
      <rPr>
        <strike/>
        <sz val="11"/>
        <color theme="1"/>
        <rFont val="Times New Roman"/>
        <family val="1"/>
        <charset val="238"/>
      </rPr>
      <t>20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15</t>
    </r>
    <r>
      <rPr>
        <sz val="11"/>
        <color theme="1"/>
        <rFont val="Times New Roman"/>
        <family val="1"/>
        <charset val="238"/>
      </rPr>
      <t xml:space="preserve"> ŽoNFP – Zmluvu o partnerstve?</t>
    </r>
  </si>
  <si>
    <r>
      <rPr>
        <strike/>
        <sz val="11"/>
        <color theme="1"/>
        <rFont val="Times New Roman"/>
        <family val="1"/>
        <charset val="238"/>
      </rPr>
      <t>10.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7.</t>
    </r>
  </si>
  <si>
    <r>
      <rPr>
        <strike/>
        <sz val="11"/>
        <color theme="1"/>
        <rFont val="Times New Roman"/>
        <family val="1"/>
        <charset val="238"/>
      </rPr>
      <t>11.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8.</t>
    </r>
  </si>
  <si>
    <r>
      <rPr>
        <strike/>
        <sz val="11"/>
        <color theme="1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. </t>
    </r>
    <r>
      <rPr>
        <sz val="11"/>
        <color rgb="FF00B050"/>
        <rFont val="Times New Roman"/>
        <family val="1"/>
        <charset val="238"/>
      </rPr>
      <t>9.</t>
    </r>
  </si>
  <si>
    <r>
      <rPr>
        <strike/>
        <sz val="11"/>
        <color theme="1"/>
        <rFont val="Times New Roman"/>
        <family val="1"/>
        <charset val="238"/>
      </rPr>
      <t>13.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10.</t>
    </r>
  </si>
  <si>
    <r>
      <rPr>
        <strike/>
        <sz val="11"/>
        <color theme="1"/>
        <rFont val="Times New Roman"/>
        <family val="1"/>
        <charset val="238"/>
      </rPr>
      <t>14.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11.</t>
    </r>
  </si>
  <si>
    <r>
      <rPr>
        <strike/>
        <sz val="11"/>
        <color theme="1"/>
        <rFont val="Times New Roman"/>
        <family val="1"/>
        <charset val="238"/>
      </rPr>
      <t>15</t>
    </r>
    <r>
      <rPr>
        <sz val="11"/>
        <color theme="1"/>
        <rFont val="Times New Roman"/>
        <family val="1"/>
        <charset val="238"/>
      </rPr>
      <t xml:space="preserve">. </t>
    </r>
    <r>
      <rPr>
        <sz val="11"/>
        <color rgb="FF00B050"/>
        <rFont val="Times New Roman"/>
        <family val="1"/>
        <charset val="238"/>
      </rPr>
      <t>12.</t>
    </r>
  </si>
  <si>
    <r>
      <rPr>
        <strike/>
        <sz val="11"/>
        <rFont val="Times New Roman"/>
        <family val="1"/>
        <charset val="238"/>
      </rPr>
      <t>16.</t>
    </r>
    <r>
      <rPr>
        <sz val="1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13.</t>
    </r>
  </si>
  <si>
    <r>
      <rPr>
        <strike/>
        <sz val="11"/>
        <color theme="1"/>
        <rFont val="Times New Roman"/>
        <family val="1"/>
        <charset val="238"/>
      </rPr>
      <t>17.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14.</t>
    </r>
  </si>
  <si>
    <r>
      <rPr>
        <strike/>
        <sz val="11"/>
        <color theme="1"/>
        <rFont val="Times New Roman"/>
        <family val="1"/>
        <charset val="238"/>
      </rPr>
      <t>18.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15.</t>
    </r>
  </si>
  <si>
    <r>
      <rPr>
        <strike/>
        <sz val="11"/>
        <color theme="1"/>
        <rFont val="Times New Roman"/>
        <family val="1"/>
        <charset val="238"/>
      </rPr>
      <t>19.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16.</t>
    </r>
  </si>
  <si>
    <r>
      <rPr>
        <strike/>
        <sz val="11"/>
        <color theme="1"/>
        <rFont val="Times New Roman"/>
        <family val="1"/>
        <charset val="238"/>
      </rPr>
      <t xml:space="preserve">20. </t>
    </r>
    <r>
      <rPr>
        <sz val="11"/>
        <color rgb="FF00B050"/>
        <rFont val="Times New Roman"/>
        <family val="1"/>
        <charset val="238"/>
      </rPr>
      <t>17.</t>
    </r>
  </si>
  <si>
    <r>
      <rPr>
        <strike/>
        <sz val="11"/>
        <color theme="1"/>
        <rFont val="Times New Roman"/>
        <family val="1"/>
        <charset val="238"/>
      </rPr>
      <t>22.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18.</t>
    </r>
  </si>
  <si>
    <r>
      <rPr>
        <strike/>
        <sz val="11"/>
        <color theme="1"/>
        <rFont val="Times New Roman"/>
        <family val="1"/>
        <charset val="238"/>
      </rPr>
      <t>23.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19.</t>
    </r>
  </si>
  <si>
    <r>
      <rPr>
        <strike/>
        <sz val="11"/>
        <color theme="1"/>
        <rFont val="Times New Roman"/>
        <family val="1"/>
        <charset val="238"/>
      </rPr>
      <t>24.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B050"/>
        <rFont val="Times New Roman"/>
        <family val="1"/>
        <charset val="238"/>
      </rPr>
      <t>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</si>
</sst>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trike/>
      <sz val="11"/>
      <color theme="1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  <font>
      <strike/>
      <sz val="11"/>
      <name val="Times New Roman"/>
      <family val="1"/>
      <charset val="238"/>
    </font>
    <font>
      <strike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0" fillId="6" borderId="0" xfId="0" applyFill="1"/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26" xfId="0" applyFont="1" applyBorder="1"/>
    <xf numFmtId="0" fontId="2" fillId="0" borderId="27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4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Font="1" applyFill="1"/>
  </cellXfs>
  <cellStyles count="1">
    <cellStyle name="Normálna" xfId="0" builtinId="0"/>
  </cellStyles>
  <dxfs count="11">
    <dxf>
      <fill>
        <patternFill>
          <bgColor rgb="FF92D05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497418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tabSelected="1" view="pageBreakPreview" zoomScale="80" zoomScaleNormal="100" zoomScaleSheetLayoutView="80" workbookViewId="0">
      <selection activeCell="B30" sqref="B30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9" width="38.28515625" hidden="1" customWidth="1"/>
    <col min="10" max="13" width="43.7109375" hidden="1" customWidth="1"/>
    <col min="14" max="16" width="43" hidden="1" customWidth="1"/>
    <col min="17" max="18" width="36.5703125" hidden="1" customWidth="1"/>
    <col min="19" max="19" width="43" hidden="1" customWidth="1"/>
    <col min="20" max="22" width="36.5703125" hidden="1" customWidth="1"/>
    <col min="23" max="23" width="48.28515625" hidden="1" customWidth="1"/>
    <col min="24" max="24" width="40.42578125" hidden="1" customWidth="1"/>
    <col min="25" max="25" width="37.42578125" hidden="1" customWidth="1"/>
    <col min="26" max="26" width="36.5703125" hidden="1" customWidth="1"/>
    <col min="27" max="27" width="43" hidden="1" customWidth="1"/>
    <col min="28" max="28" width="9.28515625" hidden="1" customWidth="1"/>
    <col min="29" max="34" width="43" customWidth="1"/>
  </cols>
  <sheetData>
    <row r="1" spans="1:27" ht="62.25" thickBot="1" x14ac:dyDescent="0.9">
      <c r="A1" s="52" t="s">
        <v>16</v>
      </c>
      <c r="B1" s="53"/>
      <c r="C1" s="54"/>
      <c r="F1">
        <v>1</v>
      </c>
      <c r="G1">
        <v>2</v>
      </c>
      <c r="H1">
        <v>5</v>
      </c>
      <c r="I1">
        <v>6</v>
      </c>
      <c r="J1">
        <v>7</v>
      </c>
      <c r="K1" s="2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11</v>
      </c>
      <c r="R1">
        <v>12</v>
      </c>
      <c r="S1">
        <v>13</v>
      </c>
      <c r="T1">
        <v>14</v>
      </c>
      <c r="U1">
        <v>15</v>
      </c>
      <c r="V1">
        <v>16</v>
      </c>
      <c r="W1">
        <v>17</v>
      </c>
      <c r="X1">
        <v>18</v>
      </c>
      <c r="Y1">
        <v>19</v>
      </c>
      <c r="Z1">
        <v>20</v>
      </c>
    </row>
    <row r="2" spans="1:27" ht="64.5" customHeight="1" x14ac:dyDescent="0.25">
      <c r="A2" s="55" t="s">
        <v>45</v>
      </c>
      <c r="B2" s="56"/>
      <c r="C2" s="57"/>
      <c r="F2" t="s">
        <v>11</v>
      </c>
      <c r="G2" t="s">
        <v>11</v>
      </c>
      <c r="H2" s="2" t="s">
        <v>50</v>
      </c>
      <c r="I2" s="2" t="s">
        <v>50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28</v>
      </c>
      <c r="O2" s="2" t="s">
        <v>54</v>
      </c>
      <c r="P2" s="2" t="s">
        <v>29</v>
      </c>
      <c r="Q2" s="2" t="s">
        <v>31</v>
      </c>
      <c r="R2" s="2" t="s">
        <v>43</v>
      </c>
      <c r="S2" s="2" t="s">
        <v>35</v>
      </c>
      <c r="T2" s="2" t="s">
        <v>22</v>
      </c>
      <c r="U2" s="2" t="s">
        <v>36</v>
      </c>
      <c r="V2" s="2" t="s">
        <v>37</v>
      </c>
      <c r="W2" s="2" t="s">
        <v>20</v>
      </c>
      <c r="X2" s="2" t="s">
        <v>11</v>
      </c>
      <c r="Y2" s="2" t="s">
        <v>11</v>
      </c>
      <c r="Z2" s="2" t="s">
        <v>11</v>
      </c>
      <c r="AA2" s="2" t="s">
        <v>44</v>
      </c>
    </row>
    <row r="3" spans="1:27" ht="60" customHeight="1" x14ac:dyDescent="0.25">
      <c r="A3" s="58" t="s">
        <v>32</v>
      </c>
      <c r="B3" s="59"/>
      <c r="C3" s="60"/>
      <c r="F3" t="s">
        <v>10</v>
      </c>
      <c r="G3" t="s">
        <v>10</v>
      </c>
      <c r="H3" s="2" t="s">
        <v>10</v>
      </c>
      <c r="I3" s="2" t="s">
        <v>51</v>
      </c>
      <c r="J3" s="2" t="s">
        <v>10</v>
      </c>
      <c r="K3" s="22" t="s">
        <v>10</v>
      </c>
      <c r="L3" s="2" t="s">
        <v>10</v>
      </c>
      <c r="M3" s="2" t="s">
        <v>10</v>
      </c>
      <c r="N3" s="2" t="s">
        <v>10</v>
      </c>
      <c r="O3" s="2" t="s">
        <v>55</v>
      </c>
      <c r="P3" s="2" t="s">
        <v>30</v>
      </c>
      <c r="Q3" s="2" t="s">
        <v>10</v>
      </c>
      <c r="R3" s="2" t="s">
        <v>34</v>
      </c>
      <c r="S3" s="2" t="s">
        <v>10</v>
      </c>
      <c r="T3" s="23" t="s">
        <v>10</v>
      </c>
      <c r="U3" s="23" t="s">
        <v>10</v>
      </c>
      <c r="V3" s="23" t="s">
        <v>10</v>
      </c>
      <c r="W3" s="23" t="s">
        <v>21</v>
      </c>
      <c r="X3" s="2" t="s">
        <v>40</v>
      </c>
      <c r="Y3" s="2" t="s">
        <v>41</v>
      </c>
      <c r="Z3" s="23" t="s">
        <v>42</v>
      </c>
      <c r="AA3" s="20" t="s">
        <v>17</v>
      </c>
    </row>
    <row r="4" spans="1:27" ht="48" customHeight="1" thickBot="1" x14ac:dyDescent="0.3">
      <c r="A4" s="61" t="s">
        <v>14</v>
      </c>
      <c r="B4" s="62"/>
      <c r="C4" s="63"/>
      <c r="H4" s="19"/>
      <c r="I4" s="2" t="s">
        <v>10</v>
      </c>
      <c r="J4" s="2"/>
      <c r="K4" s="2"/>
      <c r="L4" s="2"/>
      <c r="M4" s="2"/>
      <c r="N4" s="2"/>
      <c r="O4" s="2" t="s">
        <v>10</v>
      </c>
      <c r="P4" s="25" t="s">
        <v>10</v>
      </c>
      <c r="Q4" s="2"/>
      <c r="R4" s="2" t="s">
        <v>10</v>
      </c>
      <c r="S4" s="2"/>
      <c r="T4" s="2"/>
      <c r="U4" s="2"/>
      <c r="V4" s="2"/>
      <c r="W4" s="2" t="s">
        <v>10</v>
      </c>
      <c r="X4" s="2" t="s">
        <v>10</v>
      </c>
      <c r="Y4" s="25" t="s">
        <v>10</v>
      </c>
      <c r="Z4" s="2" t="s">
        <v>10</v>
      </c>
    </row>
    <row r="5" spans="1:27" ht="24.75" customHeight="1" thickBot="1" x14ac:dyDescent="0.3">
      <c r="A5" s="14"/>
      <c r="B5" s="14"/>
      <c r="C5" s="14"/>
      <c r="G5" s="2"/>
      <c r="H5" s="19"/>
      <c r="I5" s="19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6"/>
      <c r="B6" s="64" t="s">
        <v>33</v>
      </c>
      <c r="C6" s="65"/>
      <c r="G6" s="2"/>
      <c r="H6" s="18"/>
      <c r="I6" s="18"/>
      <c r="J6" s="2"/>
      <c r="K6" s="2"/>
      <c r="L6" s="2"/>
      <c r="M6" s="2"/>
      <c r="N6" s="2"/>
      <c r="O6" s="2" t="s">
        <v>56</v>
      </c>
      <c r="P6" s="2"/>
      <c r="Q6" s="2"/>
      <c r="R6" s="2"/>
      <c r="S6" s="2"/>
      <c r="T6" s="23"/>
      <c r="U6" s="23"/>
      <c r="V6" s="23"/>
      <c r="W6" s="2"/>
      <c r="X6" s="2"/>
      <c r="Y6" s="2"/>
      <c r="Z6" s="2"/>
    </row>
    <row r="7" spans="1:27" ht="48" thickBot="1" x14ac:dyDescent="0.3">
      <c r="J7" s="2"/>
      <c r="K7" s="2"/>
      <c r="L7" s="2"/>
      <c r="M7" s="2"/>
      <c r="N7" s="2"/>
      <c r="O7" s="2" t="s">
        <v>57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4" t="s">
        <v>0</v>
      </c>
      <c r="B8" s="5" t="s">
        <v>2</v>
      </c>
      <c r="C8" s="6" t="s">
        <v>15</v>
      </c>
      <c r="J8" s="2"/>
      <c r="K8" s="2"/>
      <c r="L8" s="2"/>
      <c r="M8" s="2"/>
      <c r="N8" s="2"/>
      <c r="O8" s="2" t="s">
        <v>10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s="30" customFormat="1" ht="30" x14ac:dyDescent="0.25">
      <c r="A9" s="15" t="s">
        <v>1</v>
      </c>
      <c r="B9" s="33" t="s">
        <v>38</v>
      </c>
      <c r="C9" s="36"/>
      <c r="D9" s="30">
        <f>IF(C9="nie",1,0)</f>
        <v>0</v>
      </c>
      <c r="E9" s="30">
        <f>IF(C9="",1,0)</f>
        <v>1</v>
      </c>
    </row>
    <row r="10" spans="1:27" s="30" customFormat="1" ht="28.5" customHeight="1" x14ac:dyDescent="0.25">
      <c r="A10" s="27" t="s">
        <v>3</v>
      </c>
      <c r="B10" s="33" t="s">
        <v>39</v>
      </c>
      <c r="C10" s="36"/>
      <c r="D10" s="30">
        <f>IF(C10="nie",1,0)</f>
        <v>0</v>
      </c>
      <c r="E10" s="30">
        <f>IF(C10="",1,0)</f>
        <v>1</v>
      </c>
    </row>
    <row r="11" spans="1:27" ht="45" x14ac:dyDescent="0.25">
      <c r="A11" s="32" t="s">
        <v>4</v>
      </c>
      <c r="B11" s="3" t="s">
        <v>23</v>
      </c>
      <c r="C11" s="17"/>
      <c r="D11">
        <f>IF(C11="nie",1,0)</f>
        <v>0</v>
      </c>
      <c r="E11">
        <f>IF(C11="",1,0)</f>
        <v>1</v>
      </c>
      <c r="H11" s="30"/>
      <c r="I11" s="30"/>
      <c r="J11" s="2"/>
      <c r="K11" s="2"/>
      <c r="N11" s="2"/>
      <c r="O11" s="2"/>
      <c r="P11" s="31"/>
      <c r="Q11" s="31"/>
      <c r="R11" s="2"/>
      <c r="S11" s="2"/>
      <c r="T11" s="2"/>
      <c r="U11" s="2"/>
      <c r="V11" s="2"/>
      <c r="W11" s="2"/>
      <c r="X11" s="2"/>
      <c r="Y11" s="2"/>
      <c r="Z11" s="2"/>
    </row>
    <row r="12" spans="1:27" s="30" customFormat="1" ht="75" x14ac:dyDescent="0.25">
      <c r="A12" s="32" t="s">
        <v>5</v>
      </c>
      <c r="B12" s="28" t="s">
        <v>58</v>
      </c>
      <c r="C12" s="29"/>
      <c r="D12" s="30">
        <f>IF(C12="nie",1,0)</f>
        <v>0</v>
      </c>
      <c r="E12" s="30">
        <f>IF(C12="",1,0)</f>
        <v>1</v>
      </c>
      <c r="J12" s="31"/>
      <c r="O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7" s="66" customFormat="1" ht="30" x14ac:dyDescent="0.25">
      <c r="A13" s="32" t="s">
        <v>6</v>
      </c>
      <c r="B13" s="33" t="s">
        <v>19</v>
      </c>
      <c r="C13" s="34"/>
      <c r="D13" s="66">
        <f t="shared" ref="D13:D20" si="0">IF(C13="nie",1,0)</f>
        <v>0</v>
      </c>
      <c r="E13" s="66">
        <f t="shared" ref="E13:E20" si="1">IF(C13="",1,0)</f>
        <v>1</v>
      </c>
    </row>
    <row r="14" spans="1:27" s="66" customFormat="1" ht="30" x14ac:dyDescent="0.25">
      <c r="A14" s="32" t="s">
        <v>7</v>
      </c>
      <c r="B14" s="33" t="s">
        <v>46</v>
      </c>
      <c r="C14" s="34"/>
      <c r="D14" s="66">
        <f t="shared" ref="D14" si="2">IF(C14="nie",1,0)</f>
        <v>0</v>
      </c>
      <c r="E14" s="66">
        <f t="shared" ref="E14" si="3">IF(C14="",1,0)</f>
        <v>1</v>
      </c>
    </row>
    <row r="15" spans="1:27" s="46" customFormat="1" ht="30" x14ac:dyDescent="0.25">
      <c r="A15" s="43" t="s">
        <v>8</v>
      </c>
      <c r="B15" s="44" t="s">
        <v>47</v>
      </c>
      <c r="C15" s="45"/>
      <c r="D15" s="46">
        <f t="shared" si="0"/>
        <v>0</v>
      </c>
      <c r="E15" s="46">
        <f t="shared" si="1"/>
        <v>1</v>
      </c>
    </row>
    <row r="16" spans="1:27" s="46" customFormat="1" ht="30" x14ac:dyDescent="0.25">
      <c r="A16" s="43" t="s">
        <v>9</v>
      </c>
      <c r="B16" s="44" t="s">
        <v>48</v>
      </c>
      <c r="C16" s="45"/>
      <c r="D16" s="46">
        <f t="shared" si="0"/>
        <v>0</v>
      </c>
      <c r="E16" s="46">
        <f t="shared" si="1"/>
        <v>1</v>
      </c>
    </row>
    <row r="17" spans="1:23" s="46" customFormat="1" ht="30" x14ac:dyDescent="0.25">
      <c r="A17" s="43" t="s">
        <v>18</v>
      </c>
      <c r="B17" s="44" t="s">
        <v>52</v>
      </c>
      <c r="C17" s="45"/>
      <c r="D17" s="46">
        <f t="shared" ref="D17" si="4">IF(C17="nie",1,0)</f>
        <v>0</v>
      </c>
      <c r="E17" s="46">
        <f t="shared" ref="E17" si="5">IF(C17="",1,0)</f>
        <v>1</v>
      </c>
    </row>
    <row r="18" spans="1:23" s="30" customFormat="1" ht="30" x14ac:dyDescent="0.25">
      <c r="A18" s="32" t="s">
        <v>73</v>
      </c>
      <c r="B18" s="33" t="s">
        <v>59</v>
      </c>
      <c r="C18" s="34"/>
      <c r="D18" s="30">
        <f>IF(C18="nie",1,0)</f>
        <v>0</v>
      </c>
      <c r="E18" s="30">
        <f>IF(C18="",1,0)</f>
        <v>1</v>
      </c>
    </row>
    <row r="19" spans="1:23" s="30" customFormat="1" ht="30" x14ac:dyDescent="0.25">
      <c r="A19" s="32" t="s">
        <v>74</v>
      </c>
      <c r="B19" s="33" t="s">
        <v>60</v>
      </c>
      <c r="C19" s="34"/>
      <c r="D19" s="30">
        <f>IF(C19="nie",1,0)</f>
        <v>0</v>
      </c>
      <c r="E19" s="30">
        <f>IF(C19="",1,0)</f>
        <v>1</v>
      </c>
    </row>
    <row r="20" spans="1:23" s="30" customFormat="1" ht="30" customHeight="1" x14ac:dyDescent="0.25">
      <c r="A20" s="32" t="s">
        <v>75</v>
      </c>
      <c r="B20" s="33" t="s">
        <v>61</v>
      </c>
      <c r="C20" s="34"/>
      <c r="D20" s="30">
        <f t="shared" si="0"/>
        <v>0</v>
      </c>
      <c r="E20" s="30">
        <f t="shared" si="1"/>
        <v>1</v>
      </c>
    </row>
    <row r="21" spans="1:23" s="30" customFormat="1" ht="30" x14ac:dyDescent="0.25">
      <c r="A21" s="32" t="s">
        <v>76</v>
      </c>
      <c r="B21" s="33" t="s">
        <v>62</v>
      </c>
      <c r="C21" s="34"/>
      <c r="D21" s="30">
        <f>IF(C21="nie",1,0)</f>
        <v>0</v>
      </c>
      <c r="E21" s="30">
        <f>IF(C21="",1,0)</f>
        <v>1</v>
      </c>
      <c r="P21" s="26"/>
    </row>
    <row r="22" spans="1:23" s="30" customFormat="1" ht="30" x14ac:dyDescent="0.25">
      <c r="A22" s="42" t="s">
        <v>77</v>
      </c>
      <c r="B22" s="33" t="s">
        <v>63</v>
      </c>
      <c r="C22" s="34"/>
      <c r="D22" s="30">
        <f>IF(C22="nie",1,0)</f>
        <v>0</v>
      </c>
      <c r="E22" s="30">
        <f>IF(C22="",1,0)</f>
        <v>1</v>
      </c>
      <c r="P22" s="26"/>
    </row>
    <row r="23" spans="1:23" s="30" customFormat="1" ht="58.5" customHeight="1" x14ac:dyDescent="0.25">
      <c r="A23" s="35" t="s">
        <v>78</v>
      </c>
      <c r="B23" s="33" t="s">
        <v>64</v>
      </c>
      <c r="C23" s="34"/>
      <c r="D23" s="30">
        <f>IF(C23="nie",1,0)</f>
        <v>0</v>
      </c>
      <c r="E23" s="30">
        <f>IF(C23="",1,0)</f>
        <v>1</v>
      </c>
      <c r="Q23" s="26"/>
    </row>
    <row r="24" spans="1:23" s="30" customFormat="1" ht="15.75" x14ac:dyDescent="0.25">
      <c r="A24" s="38" t="s">
        <v>79</v>
      </c>
      <c r="B24" s="33" t="s">
        <v>65</v>
      </c>
      <c r="C24" s="34"/>
      <c r="D24" s="30">
        <f>IF(C24="nie",1,0)</f>
        <v>0</v>
      </c>
      <c r="E24" s="30">
        <f t="shared" ref="E24:E32" si="6">IF(C24="",1,0)</f>
        <v>1</v>
      </c>
    </row>
    <row r="25" spans="1:23" s="30" customFormat="1" ht="30" x14ac:dyDescent="0.25">
      <c r="A25" s="35" t="s">
        <v>80</v>
      </c>
      <c r="B25" s="33" t="s">
        <v>66</v>
      </c>
      <c r="C25" s="36"/>
      <c r="D25" s="30">
        <f t="shared" ref="D25:D32" si="7">IF(C25="nie",1,0)</f>
        <v>0</v>
      </c>
      <c r="E25" s="30">
        <f t="shared" si="6"/>
        <v>1</v>
      </c>
    </row>
    <row r="26" spans="1:23" s="40" customFormat="1" ht="30" x14ac:dyDescent="0.25">
      <c r="A26" s="35" t="s">
        <v>81</v>
      </c>
      <c r="B26" s="37" t="s">
        <v>67</v>
      </c>
      <c r="C26" s="39"/>
      <c r="D26" s="40">
        <f t="shared" si="7"/>
        <v>0</v>
      </c>
      <c r="E26" s="40">
        <f t="shared" si="6"/>
        <v>1</v>
      </c>
    </row>
    <row r="27" spans="1:23" s="30" customFormat="1" ht="30" x14ac:dyDescent="0.25">
      <c r="A27" s="35" t="s">
        <v>82</v>
      </c>
      <c r="B27" s="33" t="s">
        <v>68</v>
      </c>
      <c r="C27" s="36"/>
      <c r="D27" s="30">
        <f t="shared" si="7"/>
        <v>0</v>
      </c>
      <c r="E27" s="30">
        <f t="shared" si="6"/>
        <v>1</v>
      </c>
      <c r="W27" s="40"/>
    </row>
    <row r="28" spans="1:23" s="30" customFormat="1" ht="30" x14ac:dyDescent="0.25">
      <c r="A28" s="35" t="s">
        <v>83</v>
      </c>
      <c r="B28" s="33" t="s">
        <v>69</v>
      </c>
      <c r="C28" s="36"/>
      <c r="D28" s="30">
        <f t="shared" ref="D28" si="8">IF(C28="nie",1,0)</f>
        <v>0</v>
      </c>
      <c r="E28" s="30">
        <f t="shared" ref="E28" si="9">IF(C28="",1,0)</f>
        <v>1</v>
      </c>
      <c r="W28" s="40"/>
    </row>
    <row r="29" spans="1:23" s="46" customFormat="1" ht="30" x14ac:dyDescent="0.25">
      <c r="A29" s="47" t="s">
        <v>49</v>
      </c>
      <c r="B29" s="44" t="s">
        <v>53</v>
      </c>
      <c r="C29" s="48"/>
      <c r="D29" s="46">
        <f t="shared" si="7"/>
        <v>0</v>
      </c>
      <c r="E29" s="46">
        <f t="shared" si="6"/>
        <v>1</v>
      </c>
      <c r="W29" s="49"/>
    </row>
    <row r="30" spans="1:23" s="30" customFormat="1" ht="30" x14ac:dyDescent="0.25">
      <c r="A30" s="35" t="s">
        <v>84</v>
      </c>
      <c r="B30" s="33" t="s">
        <v>70</v>
      </c>
      <c r="C30" s="36"/>
      <c r="D30" s="30">
        <f t="shared" si="7"/>
        <v>0</v>
      </c>
      <c r="E30" s="30">
        <f t="shared" si="6"/>
        <v>1</v>
      </c>
    </row>
    <row r="31" spans="1:23" s="30" customFormat="1" ht="30" x14ac:dyDescent="0.25">
      <c r="A31" s="35" t="s">
        <v>85</v>
      </c>
      <c r="B31" s="33" t="s">
        <v>71</v>
      </c>
      <c r="C31" s="36"/>
      <c r="D31" s="30">
        <f t="shared" si="7"/>
        <v>0</v>
      </c>
      <c r="E31" s="30">
        <f t="shared" si="6"/>
        <v>1</v>
      </c>
    </row>
    <row r="32" spans="1:23" s="30" customFormat="1" ht="15.75" x14ac:dyDescent="0.25">
      <c r="A32" s="35" t="s">
        <v>86</v>
      </c>
      <c r="B32" s="33" t="s">
        <v>72</v>
      </c>
      <c r="C32" s="36"/>
      <c r="D32" s="30">
        <f t="shared" si="7"/>
        <v>0</v>
      </c>
      <c r="E32" s="30">
        <f t="shared" si="6"/>
        <v>1</v>
      </c>
    </row>
    <row r="33" spans="2:28" ht="27" thickBot="1" x14ac:dyDescent="0.45">
      <c r="L33" s="7"/>
      <c r="M33" s="7"/>
    </row>
    <row r="34" spans="2:28" ht="27.75" customHeight="1" thickBot="1" x14ac:dyDescent="0.45">
      <c r="B34" s="50" t="str">
        <f>IF(D34&gt;0,"Nie je možné posúdiť úplnosť – prosím, odpovedzte na všetky otázky","Všetky otázky sú zodpovedané")</f>
        <v>Nie je možné posúdiť úplnosť – prosím, odpovedzte na všetky otázky</v>
      </c>
      <c r="C34" s="51"/>
      <c r="D34">
        <f>SUM(E11:E32)</f>
        <v>22</v>
      </c>
      <c r="H34" s="7"/>
      <c r="I34" s="7"/>
      <c r="K34" s="7"/>
      <c r="L34" s="8"/>
      <c r="M34" s="8"/>
      <c r="N34" s="7"/>
      <c r="P34" s="7"/>
      <c r="Q34" s="7"/>
    </row>
    <row r="35" spans="2:28" ht="52.5" customHeight="1" thickBot="1" x14ac:dyDescent="0.45">
      <c r="B35" s="50" t="str">
        <f>IF(D35&gt;0,AA3,AA2)</f>
        <v>Žiadosť nie je úplná - prosím skontrolujte formulár ŽoNFP a prílohy</v>
      </c>
      <c r="C35" s="51"/>
      <c r="D35" s="7">
        <f>SUM(D11:E32)</f>
        <v>22</v>
      </c>
      <c r="E35" s="7"/>
      <c r="F35" s="7"/>
      <c r="G35" s="7"/>
      <c r="H35" s="8"/>
      <c r="I35" s="24"/>
      <c r="J35" s="7"/>
      <c r="K35" s="8"/>
      <c r="L35" s="10"/>
      <c r="M35" s="10"/>
      <c r="N35" s="8"/>
      <c r="O35" s="7"/>
      <c r="P35" s="24"/>
      <c r="R35" s="7"/>
      <c r="S35" s="7"/>
      <c r="T35" s="7"/>
      <c r="U35" s="7"/>
      <c r="V35" s="7"/>
      <c r="W35" s="7"/>
      <c r="X35" s="7"/>
      <c r="Y35" s="7"/>
      <c r="Z35" s="7"/>
    </row>
    <row r="36" spans="2:28" ht="27" thickBot="1" x14ac:dyDescent="0.45">
      <c r="B36" s="7"/>
      <c r="C36" s="12" t="s">
        <v>13</v>
      </c>
      <c r="D36" s="8"/>
      <c r="E36" s="8"/>
      <c r="F36" s="8"/>
      <c r="G36" s="8"/>
      <c r="H36" s="10"/>
      <c r="I36" s="41"/>
      <c r="J36" s="8"/>
      <c r="K36" s="10"/>
      <c r="N36" s="10"/>
      <c r="O36" s="8"/>
      <c r="P36" s="24"/>
      <c r="AB36" s="9">
        <f>SUM(D11:D32)</f>
        <v>0</v>
      </c>
    </row>
    <row r="37" spans="2:28" ht="27" thickBot="1" x14ac:dyDescent="0.45">
      <c r="B37" s="7"/>
      <c r="C37" s="13" t="s">
        <v>12</v>
      </c>
      <c r="D37" s="10"/>
      <c r="E37" s="10"/>
      <c r="F37" s="10"/>
      <c r="G37" s="10"/>
      <c r="J37" s="10"/>
      <c r="O37" s="10"/>
      <c r="AB37" s="11">
        <f>SUM(E11:E32)</f>
        <v>22</v>
      </c>
    </row>
  </sheetData>
  <sheetProtection autoFilter="0" pivotTables="0"/>
  <protectedRanges>
    <protectedRange sqref="C9:C32" name="Rozsah1"/>
  </protectedRanges>
  <dataConsolidate>
    <dataRefs count="1">
      <dataRef ref="A2:C4" sheet="Test úplnosti"/>
    </dataRefs>
  </dataConsolidate>
  <mergeCells count="7">
    <mergeCell ref="B35:C35"/>
    <mergeCell ref="A1:C1"/>
    <mergeCell ref="A2:C2"/>
    <mergeCell ref="A3:C3"/>
    <mergeCell ref="A4:C4"/>
    <mergeCell ref="B6:C6"/>
    <mergeCell ref="B34:C34"/>
  </mergeCells>
  <conditionalFormatting sqref="AB36">
    <cfRule type="cellIs" dxfId="10" priority="108" operator="greaterThan">
      <formula>0</formula>
    </cfRule>
  </conditionalFormatting>
  <conditionalFormatting sqref="AB37">
    <cfRule type="cellIs" dxfId="9" priority="107" operator="greaterThan">
      <formula>0</formula>
    </cfRule>
  </conditionalFormatting>
  <conditionalFormatting sqref="AB36:AB37">
    <cfRule type="iconSet" priority="105">
      <iconSet iconSet="3Symbols" reverse="1">
        <cfvo type="percent" val="0"/>
        <cfvo type="num" val="0" gte="0"/>
        <cfvo type="num" val="1"/>
      </iconSet>
    </cfRule>
    <cfRule type="cellIs" dxfId="8" priority="106" operator="equal">
      <formula>0</formula>
    </cfRule>
  </conditionalFormatting>
  <conditionalFormatting sqref="B35">
    <cfRule type="containsText" dxfId="7" priority="91" operator="containsText" text="Žiadosť nie je">
      <formula>NOT(ISERROR(SEARCH("Žiadosť nie je",B35)))</formula>
    </cfRule>
    <cfRule type="containsText" dxfId="6" priority="92" operator="containsText" text="Formulár ŽoNFP">
      <formula>NOT(ISERROR(SEARCH("Formulár ŽoNFP",B35)))</formula>
    </cfRule>
  </conditionalFormatting>
  <conditionalFormatting sqref="B34">
    <cfRule type="containsText" dxfId="5" priority="85" operator="containsText" text="Všetky otázky sú">
      <formula>NOT(ISERROR(SEARCH("Všetky otázky sú",B34)))</formula>
    </cfRule>
    <cfRule type="containsText" dxfId="4" priority="86" operator="containsText" text="Nie je možné">
      <formula>NOT(ISERROR(SEARCH("Nie je možné",B34)))</formula>
    </cfRule>
  </conditionalFormatting>
  <conditionalFormatting sqref="C11">
    <cfRule type="cellIs" dxfId="3" priority="3" operator="notEqual">
      <formula>"Nie"</formula>
    </cfRule>
    <cfRule type="cellIs" dxfId="2" priority="4" operator="equal">
      <formula>"Nie"</formula>
    </cfRule>
  </conditionalFormatting>
  <conditionalFormatting sqref="C12:C32 C9:C10">
    <cfRule type="cellIs" dxfId="1" priority="1" operator="equal">
      <formula>"Nie"</formula>
    </cfRule>
    <cfRule type="cellIs" dxfId="0" priority="2" operator="notEqual">
      <formula>"Nie"</formula>
    </cfRule>
  </conditionalFormatting>
  <dataValidations count="22">
    <dataValidation type="list" allowBlank="1" showInputMessage="1" showErrorMessage="1" errorTitle="Chybná hodnota" error="Prosím vyberte z ponúkaných možností." sqref="C11">
      <formula1>$F$2:$F$3</formula1>
    </dataValidation>
    <dataValidation type="list" allowBlank="1" showInputMessage="1" showErrorMessage="1" errorTitle="Chybná hodnota" error="Prosím vyberte z ponúkaných možností." sqref="C15">
      <formula1>$J$2:$J$3</formula1>
    </dataValidation>
    <dataValidation type="list" allowBlank="1" showInputMessage="1" showErrorMessage="1" errorTitle="Chybná hodnota" error="Prosím vyberte z ponúkaných možností." sqref="C21">
      <formula1>$O$2:$O$4</formula1>
    </dataValidation>
    <dataValidation type="list" allowBlank="1" showInputMessage="1" showErrorMessage="1" errorTitle="Chybná hodnota" error="Prosím vyberte z ponúkaných možností." sqref="C20">
      <formula1>$N$2:$N$3</formula1>
    </dataValidation>
    <dataValidation type="list" allowBlank="1" showInputMessage="1" showErrorMessage="1" errorTitle="Chybná hodnota" error="Prosím vyberte z ponúkaných možností." sqref="C12 C18">
      <formula1>$G$2:$G$3</formula1>
    </dataValidation>
    <dataValidation type="list" allowBlank="1" showInputMessage="1" showErrorMessage="1" errorTitle="Chybná hodnota" error="Prosím vyberte z ponúkaných možností." sqref="C16">
      <formula1>$K$2:$K$3</formula1>
    </dataValidation>
    <dataValidation type="list" allowBlank="1" showInputMessage="1" showErrorMessage="1" errorTitle="Chybná hodnota" error="Prosím vyberte z ponúkaných možností." sqref="C17">
      <formula1>$L$2:$L$3</formula1>
    </dataValidation>
    <dataValidation type="list" allowBlank="1" showInputMessage="1" showErrorMessage="1" errorTitle="Chybná hodnota" error="Prosím vyberte z ponúkaných možností." sqref="C19">
      <formula1>$X$2:$X$4</formula1>
    </dataValidation>
    <dataValidation type="list" allowBlank="1" showInputMessage="1" showErrorMessage="1" errorTitle="Chybná hodnota" error="Prosím vyberte z ponúkaných možností." sqref="C25">
      <formula1>$R$2:$R$4</formula1>
    </dataValidation>
    <dataValidation type="list" allowBlank="1" showInputMessage="1" showErrorMessage="1" errorTitle="Chybná hodnota" error="Prosím vyberte z ponúkaných možností." sqref="C26">
      <formula1>$S$2:$S$3</formula1>
    </dataValidation>
    <dataValidation type="list" allowBlank="1" showInputMessage="1" showErrorMessage="1" errorTitle="Chybná hodnota" error="Prosím vyberte z ponúkaných možností." sqref="C27:C28">
      <formula1>$T$2:$T$3</formula1>
    </dataValidation>
    <dataValidation type="list" allowBlank="1" showInputMessage="1" showErrorMessage="1" errorTitle="Chybná hodnota" error="Prosím vyberte z ponúkaných možností." sqref="C29">
      <formula1>$U$2:$U$3</formula1>
    </dataValidation>
    <dataValidation type="list" allowBlank="1" showInputMessage="1" showErrorMessage="1" errorTitle="Chybná hodnota" error="Prosím vyberte z ponúkaných možností." sqref="C30">
      <formula1>$V$2:$V$3</formula1>
    </dataValidation>
    <dataValidation type="list" allowBlank="1" showInputMessage="1" showErrorMessage="1" errorTitle="Chybná hodnota" error="Prosím vyberte z ponúkaných možností." sqref="C31">
      <formula1>$W$2:$W$4</formula1>
    </dataValidation>
    <dataValidation type="list" allowBlank="1" showInputMessage="1" showErrorMessage="1" errorTitle="Chybná hodnota" error="Prosím vyberte z ponúkaných možností." sqref="C32">
      <formula1>$X$2:$X$4</formula1>
    </dataValidation>
    <dataValidation type="list" allowBlank="1" showInputMessage="1" showErrorMessage="1" errorTitle="Chybná hodnota" error="Prosím vyberte z ponúkaných možností." sqref="C9">
      <formula1>$Y$2:$Y$4</formula1>
    </dataValidation>
    <dataValidation type="list" allowBlank="1" showInputMessage="1" showErrorMessage="1" errorTitle="Chybná hodnota" error="Prosím vyberte z ponúkaných možností." sqref="C13">
      <formula1>$H$2:$H$3</formula1>
    </dataValidation>
    <dataValidation type="list" allowBlank="1" showInputMessage="1" showErrorMessage="1" errorTitle="Chybná hodnota" error="Prosím vyberte z ponúkaných možností." sqref="C23">
      <formula1>$P$2:$P$4</formula1>
    </dataValidation>
    <dataValidation type="list" allowBlank="1" showInputMessage="1" showErrorMessage="1" errorTitle="Chybná hodnota" error="Prosím vyberte z ponúkaných možností." sqref="C24">
      <formula1>$Q$2:$Q$3</formula1>
    </dataValidation>
    <dataValidation type="list" allowBlank="1" showInputMessage="1" showErrorMessage="1" errorTitle="Chybná hodnota" error="Prosím vyberte z ponúkaných možností." sqref="C10">
      <formula1>$Z$2:$Z$4</formula1>
    </dataValidation>
    <dataValidation type="list" allowBlank="1" showInputMessage="1" showErrorMessage="1" errorTitle="Chybná hodnota" error="Prosím vyberte z ponúkaných možností." sqref="C14">
      <formula1>$I$2:$I$4</formula1>
    </dataValidation>
    <dataValidation type="list" allowBlank="1" showInputMessage="1" showErrorMessage="1" errorTitle="Chybná hodnota" error="Prosím vyberte z ponúkaných možností." sqref="C22">
      <formula1>$O$6:$O$8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2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2017-08-31T14:40:41Z</dcterms:modified>
</cp:coreProperties>
</file>