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120" windowWidth="23040" windowHeight="7425" tabRatio="572"/>
  </bookViews>
  <sheets>
    <sheet name="Podrobný rozpočet projektu" sheetId="5" r:id="rId1"/>
    <sheet name="Hárok1" sheetId="6" r:id="rId2"/>
  </sheets>
  <definedNames>
    <definedName name="abcd">#REF!</definedName>
    <definedName name="ghghjgh">#REF!</definedName>
    <definedName name="hjkz">#REF!</definedName>
  </definedNames>
  <calcPr calcId="145621"/>
</workbook>
</file>

<file path=xl/calcChain.xml><?xml version="1.0" encoding="utf-8"?>
<calcChain xmlns="http://schemas.openxmlformats.org/spreadsheetml/2006/main">
  <c r="G53" i="5" l="1"/>
  <c r="G52" i="5"/>
  <c r="F53" i="5"/>
  <c r="H53" i="5" s="1"/>
  <c r="F52" i="5"/>
  <c r="H52" i="5" s="1"/>
  <c r="G51" i="5"/>
  <c r="G50" i="5"/>
  <c r="F16" i="5"/>
  <c r="F17" i="5"/>
  <c r="F18" i="5"/>
  <c r="H18" i="5" s="1"/>
  <c r="F19" i="5"/>
  <c r="H19" i="5" s="1"/>
  <c r="F20" i="5"/>
  <c r="F21" i="5"/>
  <c r="F22" i="5"/>
  <c r="H22" i="5" s="1"/>
  <c r="F23" i="5"/>
  <c r="H23" i="5" s="1"/>
  <c r="F24" i="5"/>
  <c r="F25" i="5"/>
  <c r="F26" i="5"/>
  <c r="H26" i="5" s="1"/>
  <c r="F27" i="5"/>
  <c r="H27" i="5" s="1"/>
  <c r="F28" i="5"/>
  <c r="F29" i="5"/>
  <c r="F30" i="5"/>
  <c r="H30" i="5" s="1"/>
  <c r="F31" i="5"/>
  <c r="H31" i="5" s="1"/>
  <c r="F32" i="5"/>
  <c r="F33" i="5"/>
  <c r="F34" i="5"/>
  <c r="H34" i="5" s="1"/>
  <c r="F35" i="5"/>
  <c r="H35" i="5" s="1"/>
  <c r="F36" i="5"/>
  <c r="H36" i="5" s="1"/>
  <c r="F37" i="5"/>
  <c r="F38" i="5"/>
  <c r="H38" i="5" s="1"/>
  <c r="F39" i="5"/>
  <c r="H39" i="5" s="1"/>
  <c r="F40" i="5"/>
  <c r="F41" i="5"/>
  <c r="F42" i="5"/>
  <c r="H42" i="5" s="1"/>
  <c r="F43" i="5"/>
  <c r="H43" i="5" s="1"/>
  <c r="F44" i="5"/>
  <c r="F15" i="5"/>
  <c r="H15" i="5" s="1"/>
  <c r="H16" i="5"/>
  <c r="H17" i="5"/>
  <c r="H20" i="5"/>
  <c r="H21" i="5"/>
  <c r="H24" i="5"/>
  <c r="H25" i="5"/>
  <c r="H28" i="5"/>
  <c r="H29" i="5"/>
  <c r="H32" i="5"/>
  <c r="H33" i="5"/>
  <c r="H37" i="5"/>
  <c r="H40" i="5"/>
  <c r="H41" i="5"/>
  <c r="H44"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15" i="5"/>
  <c r="H54" i="5" l="1"/>
  <c r="G54" i="5"/>
  <c r="G45" i="5"/>
  <c r="G55" i="5" l="1"/>
  <c r="H56" i="5" l="1"/>
  <c r="H45" i="5"/>
  <c r="H55" i="5" s="1"/>
</calcChain>
</file>

<file path=xl/sharedStrings.xml><?xml version="1.0" encoding="utf-8"?>
<sst xmlns="http://schemas.openxmlformats.org/spreadsheetml/2006/main" count="66" uniqueCount="53">
  <si>
    <t>Názov žiadateľa:</t>
  </si>
  <si>
    <t>Názov projektu:</t>
  </si>
  <si>
    <t>Podrobný položkovitý rozpis výdavkov rozpočtu projektu</t>
  </si>
  <si>
    <t>Názov výdavku</t>
  </si>
  <si>
    <t>Merná jednotka</t>
  </si>
  <si>
    <t>Počet jednotiek</t>
  </si>
  <si>
    <t xml:space="preserve">Skupina výdavkov  </t>
  </si>
  <si>
    <t>Podporné aktivity projektu</t>
  </si>
  <si>
    <t>Vecný popis výdavku</t>
  </si>
  <si>
    <t>Upozornenia:</t>
  </si>
  <si>
    <r>
      <t xml:space="preserve">S P O L U </t>
    </r>
    <r>
      <rPr>
        <i/>
        <sz val="13"/>
        <rFont val="Arial"/>
        <family val="2"/>
        <charset val="238"/>
      </rPr>
      <t>(celkové oprávnené výdavky projektu)</t>
    </r>
  </si>
  <si>
    <t>Cena celkom 
s DPH [EUR]</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</si>
  <si>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</si>
  <si>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V......................................... dňa ......</t>
  </si>
  <si>
    <t>Spôsob stanovenia výšky výdavku</t>
  </si>
  <si>
    <r>
      <t xml:space="preserve"> - Pole </t>
    </r>
    <r>
      <rPr>
        <b/>
        <i/>
        <sz val="11"/>
        <color theme="1"/>
        <rFont val="Arial"/>
        <family val="2"/>
        <charset val="238"/>
      </rPr>
      <t xml:space="preserve">"Spôsob stanovenia výšky výdavku" </t>
    </r>
    <r>
      <rPr>
        <sz val="11"/>
        <color theme="1"/>
        <rFont val="Arial"/>
        <family val="2"/>
        <charset val="238"/>
      </rPr>
      <t xml:space="preserve">- PODPORNÉ AKTIVITY PROJEKTU. V predmetnom poli je potrebné uviesť spôsob, akým bola stanovená výška výdavku. Z popisu spôsobu stanovenia výšky výdavku musí byť zrejmé objektívne určenie výška výdavku. Medzi základné spôsoby stanovenia výšky výdavky patrí najmä: 1. </t>
    </r>
    <r>
      <rPr>
        <sz val="11"/>
        <color rgb="FFFF0000"/>
        <rFont val="Arial"/>
        <family val="2"/>
        <charset val="238"/>
      </rPr>
      <t>Výška výdavku bola stanovená v súlade s pracovnou zmluvou, resp. mzdou za rovnakú prácu alebo prácu v rovnakej hodnote pri rešpektovaní stanoveného finančného limitu</t>
    </r>
    <r>
      <rPr>
        <sz val="11"/>
        <rFont val="Arial"/>
        <family val="2"/>
        <charset val="238"/>
      </rPr>
      <t xml:space="preserve"> 2</t>
    </r>
    <r>
      <rPr>
        <sz val="11"/>
        <color rgb="FFFF0000"/>
        <rFont val="Arial"/>
        <family val="2"/>
        <charset val="238"/>
      </rPr>
      <t xml:space="preserve">. Výška výdavku bola stanovená na základe dohody o prácach vykonávaných mimo pracovného pomeru, resp.  v súlade s mzdou za rovnakú prácu alebo prácu rovnakej hodnoty pri rešpektovaní stanoveného finančného limitu </t>
    </r>
    <r>
      <rPr>
        <sz val="11"/>
        <rFont val="Arial"/>
        <family val="2"/>
        <charset val="238"/>
      </rPr>
      <t>3.</t>
    </r>
    <r>
      <rPr>
        <sz val="11"/>
        <color rgb="FFFF0000"/>
        <rFont val="Arial"/>
        <family val="2"/>
        <charset val="238"/>
      </rPr>
      <t xml:space="preserve"> VO nebolo ukončené uzavretím zmluvy s úspešným uchádzačom. Výška výdavku bola stanovená na základe prieskumu trhu v zmysle predloženého záznamu z vyhodnotenia prieskumu trhu a pri rešpektovaní stanoveného finančného limitu </t>
    </r>
    <r>
      <rPr>
        <sz val="11"/>
        <rFont val="Arial"/>
        <family val="2"/>
        <charset val="238"/>
      </rPr>
      <t>4.</t>
    </r>
    <r>
      <rPr>
        <sz val="11"/>
        <color rgb="FFFF0000"/>
        <rFont val="Arial"/>
        <family val="2"/>
        <charset val="238"/>
      </rPr>
      <t xml:space="preserve"> VO bolo ukončené. Výška výdavku bola stanovená na základe uzavretej zmluvy s úspešným uchádzačom a pri rešpektovaní stanoveného finančného limitu. </t>
    </r>
    <r>
      <rPr>
        <sz val="11"/>
        <rFont val="Arial"/>
        <family val="2"/>
        <charset val="238"/>
      </rPr>
      <t xml:space="preserve">5.  </t>
    </r>
    <r>
      <rPr>
        <sz val="11"/>
        <color rgb="FFFF0000"/>
        <rFont val="Arial"/>
        <family val="2"/>
        <charset val="238"/>
      </rPr>
      <t xml:space="preserve"> Výška výdavku bola stanovená so zohľadnením stanoveného finančného limitu.</t>
    </r>
    <r>
      <rPr>
        <sz val="11"/>
        <rFont val="Arial"/>
        <family val="2"/>
        <charset val="238"/>
      </rPr>
      <t xml:space="preserve"> 6.</t>
    </r>
    <r>
      <rPr>
        <sz val="11"/>
        <color rgb="FFFF0000"/>
        <rFont val="Arial"/>
        <family val="2"/>
        <charset val="238"/>
      </rPr>
      <t xml:space="preserve"> VO nebolo ukončené, resp. položka nespadá pod obstaranie prostredníctvom VO. Spôsob stanovenia výšky výdavku je uvedený v poli "Vecný popis výdavku"</t>
    </r>
  </si>
  <si>
    <r>
      <t xml:space="preserve"> - 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sz val="11"/>
        <color theme="1"/>
        <rFont val="Arial"/>
        <family val="2"/>
        <charset val="238"/>
      </rPr>
      <t xml:space="preserve">.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</si>
  <si>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SO je povinný kedykoľvek v priebehu schvaľovacieho procesu alebo implementácie projektu, predložiť kompletný znalecký alebo odborný posudok, na základe ktorého bola stanovená výška príslušného výdavku.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SO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uvedené nemá vplyv na postup SO pri identifikácii nedostatkov vo verejnom obstarávaní, ktorého výsledkom bola zmluva s úspešným uchádzačom a na základe ktorej bola stanovená výška príslušného výdavku v rozpočte. </t>
    </r>
  </si>
  <si>
    <r>
      <t xml:space="preserve"> - Pole "</t>
    </r>
    <r>
      <rPr>
        <b/>
        <i/>
        <sz val="11"/>
        <color theme="1"/>
        <rFont val="Arial"/>
        <family val="2"/>
        <charset val="238"/>
      </rPr>
      <t>Spôsob stanovenia výšky výdavku</t>
    </r>
    <r>
      <rPr>
        <sz val="11"/>
        <color theme="1"/>
        <rFont val="Arial"/>
        <family val="2"/>
        <charset val="238"/>
      </rPr>
      <t xml:space="preserve">" - HLAVNÉ AKTIVITY PROJEKTU. V predmetnom poli je potrebné uviesť spôsob, akým bola stanovená výška výdavku. Z popisu spôsobu stanovenia výšky výdavku musí byť zrejmé objektívne určenie výška výdavku. Medzi základné spôsoby stanovenia výšky výdavky patrí najmä: 1. </t>
    </r>
    <r>
      <rPr>
        <sz val="11"/>
        <color rgb="FFFF0000"/>
        <rFont val="Arial"/>
        <family val="2"/>
        <charset val="238"/>
      </rPr>
      <t xml:space="preserve">VO bolo ukončené. Výška výdavku bola stanovená na základe uzavretej zmluvy s úspešným uchádzačom, </t>
    </r>
    <r>
      <rPr>
        <sz val="11"/>
        <rFont val="Arial"/>
        <family val="2"/>
        <charset val="238"/>
      </rPr>
      <t>2.</t>
    </r>
    <r>
      <rPr>
        <sz val="11"/>
        <color rgb="FFFF0000"/>
        <rFont val="Arial"/>
        <family val="2"/>
        <charset val="238"/>
      </rPr>
      <t xml:space="preserve"> VO nebolo ukončené uzavretím zmluvy s úspešným uchádzačom. Výška výdavku bola stanovená na základe prieskumu trhu v zmysle predloženého záznamu z vyhodnotenia prieskumu trhu, </t>
    </r>
    <r>
      <rPr>
        <sz val="11"/>
        <rFont val="Arial"/>
        <family val="2"/>
        <charset val="238"/>
      </rPr>
      <t>3.</t>
    </r>
    <r>
      <rPr>
        <sz val="11"/>
        <color rgb="FFFF0000"/>
        <rFont val="Arial"/>
        <family val="2"/>
        <charset val="238"/>
      </rPr>
      <t xml:space="preserve"> VO nebolo ukončené, resp. položka nespadá pod obstaranie prostredníctvom VO. Spôsob stanovenia výšky výdavku je uvedený v poli "Vecný popis výdavku", </t>
    </r>
    <r>
      <rPr>
        <sz val="11"/>
        <rFont val="Arial"/>
        <family val="2"/>
        <charset val="238"/>
      </rPr>
      <t xml:space="preserve">4. </t>
    </r>
    <r>
      <rPr>
        <sz val="11"/>
        <color rgb="FFFF0000"/>
        <rFont val="Arial"/>
        <family val="2"/>
        <charset val="238"/>
      </rPr>
      <t xml:space="preserve">Výška výdavku bola stanovená na základe znaleckého alebo odborného posudku, </t>
    </r>
    <r>
      <rPr>
        <sz val="11"/>
        <rFont val="Arial"/>
        <family val="2"/>
        <charset val="238"/>
      </rPr>
      <t>5.</t>
    </r>
    <r>
      <rPr>
        <sz val="11"/>
        <color rgb="FFFF0000"/>
        <rFont val="Arial"/>
        <family val="2"/>
        <charset val="238"/>
      </rPr>
      <t xml:space="preserve"> Výška výdavku bola stanovená so zohľadnením stanoveného finančného limitu.</t>
    </r>
  </si>
  <si>
    <r>
      <t>Hlavn</t>
    </r>
    <r>
      <rPr>
        <b/>
        <strike/>
        <sz val="14"/>
        <rFont val="Arial"/>
        <family val="2"/>
        <charset val="238"/>
      </rPr>
      <t>á</t>
    </r>
    <r>
      <rPr>
        <b/>
        <sz val="14"/>
        <rFont val="Arial"/>
        <family val="2"/>
        <charset val="238"/>
      </rPr>
      <t xml:space="preserve"> aktivita projektu: </t>
    </r>
  </si>
  <si>
    <r>
      <t xml:space="preserve"> - Výška výdavkov na podporné aktivity projektu nesmie prekročiť stanovený finančný limit vo výške </t>
    </r>
    <r>
      <rPr>
        <b/>
        <sz val="11"/>
        <rFont val="Arial"/>
        <family val="2"/>
        <charset val="238"/>
      </rPr>
      <t xml:space="preserve">7 % </t>
    </r>
    <r>
      <rPr>
        <sz val="11"/>
        <rFont val="Arial"/>
        <family val="2"/>
        <charset val="238"/>
      </rPr>
      <t>z celkových oprávnených výdavkov na hlavné aktivity projektu (priamych výdavkov).</t>
    </r>
  </si>
  <si>
    <t>Jednotková cena bez DPH [EUR]</t>
  </si>
  <si>
    <t xml:space="preserve">
Cena celkom bez DPH [EUR]
</t>
  </si>
  <si>
    <t>*SPOLU Hlavné aktivity projektu - táto suma sa priamo vzaťahuje na stanovenú referenčnú hodnotu pre "Zavedenie systému energetického manažérstva alebo systému environmentálneho manažérstva alebo EMAS". V prípade, že výška výdavkov na hlavnú aktvitu projektu je nad rámec stanovených referenčných hodnôt,je potrebné uviesť zdôvodnenie prekročenia referenčnej hodnoty vo formulári ŽoNFP, časť 7.2 Spôsob realizácie aktivít projektu.</t>
  </si>
  <si>
    <r>
      <t>SPOLU Hlavné aktivity projektu</t>
    </r>
    <r>
      <rPr>
        <i/>
        <sz val="12"/>
        <rFont val="Arial"/>
        <family val="2"/>
        <charset val="238"/>
      </rPr>
      <t xml:space="preserve"> (celkové oprávnené priame výdavky projektu)</t>
    </r>
    <r>
      <rPr>
        <b/>
        <i/>
        <sz val="12"/>
        <rFont val="Arial"/>
        <family val="2"/>
        <charset val="238"/>
      </rPr>
      <t>*</t>
    </r>
  </si>
  <si>
    <t xml:space="preserve">Projektový manažér - interný (pracovná zmluva) </t>
  </si>
  <si>
    <t>521 Mzdové výdavky</t>
  </si>
  <si>
    <t>mesiac</t>
  </si>
  <si>
    <t xml:space="preserve">Projektový manažér - interný (dohoda o práci vykonávanej mimo pracovného pomeru) </t>
  </si>
  <si>
    <t>hodina</t>
  </si>
  <si>
    <t>Plagát</t>
  </si>
  <si>
    <t>518 Ostatné služby</t>
  </si>
  <si>
    <t>ks</t>
  </si>
  <si>
    <t xml:space="preserve">Publikovanie článku o projekte </t>
  </si>
  <si>
    <t>013 Softvér</t>
  </si>
  <si>
    <t>022 Samostatné hnuteľné veci a súbory hnuteľných vecí</t>
  </si>
  <si>
    <t>112 Zásoby</t>
  </si>
  <si>
    <r>
      <t xml:space="preserve">VO bolo ukončené. Výška výdavku bola stanovená na základe uzavretej zmluvy s úspešným uchádzačom,tabuľke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</si>
  <si>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Výška výdavku bola stanovená na základe dohody o prácach vykonávaných mimo pracovného pomeru, resp.  v súlade s mzdou za rovnakú prácu alebo prácu rovnakej hodnoty pri rešpektovaní stanoveného finančného limitu</t>
  </si>
  <si>
    <t>VO bolo ukončené. Výška výdavku bola stanovená na základe uzavretej zmluvy s úspešným uchádzačom a pri rešpektovaní stanoveného finančného limitu.</t>
  </si>
  <si>
    <t>Výška výdavku bola stanovená so zohľadnením stanoveného finančného limitu</t>
  </si>
  <si>
    <t>VO nebolo ukončené, resp. položka nespadá pod obstaranie prostredníctvom VO. Spôsob stanovenia výšky výdavku je uvedený v poli "Vecný popis výdavku"</t>
  </si>
  <si>
    <t xml:space="preserve">Výška výdavku bola stanovená v súlade s pracovnou zmluvou, resp. mzdou za rovnakú prácu alebo prácu v rovnakej hodnote pri rešpektovaní stanoveného finančného limitu </t>
  </si>
  <si>
    <t>VO nebolo ukončené uzavretím zmluvy s úspešným uchádzačom. Výška výdavku bola stanovená na základe prieskumu trhu v zmysle predloženého záznamu z vyhodnotenia prieskumu trhu a pri rešpektovaní stanoveného finančného limitu</t>
  </si>
  <si>
    <t>Jednotková cena s DPH [EUR]</t>
  </si>
  <si>
    <t>Jednotková cena práce/
resp. cena 
bez DPH [EUR]</t>
  </si>
  <si>
    <t>Jednotková cena práce/
resp. cena 
s DPH [EUR]</t>
  </si>
  <si>
    <t xml:space="preserve">Celková cena práce/resp. cena bez DPH </t>
  </si>
  <si>
    <t xml:space="preserve">Celková cena práce/resp. cena s DPH </t>
  </si>
  <si>
    <r>
      <t xml:space="preserve">SPOLU Podporné aktivity </t>
    </r>
    <r>
      <rPr>
        <b/>
        <i/>
        <sz val="12"/>
        <color theme="0"/>
        <rFont val="Arial"/>
        <family val="2"/>
        <charset val="238"/>
      </rPr>
      <t>(celkové oprávnené nepriame výdavky pojektu)</t>
    </r>
  </si>
  <si>
    <t>VO nebolo ukončené uzavretím zmluvy s úspešným uchádzačom. Výška výdavku bola stanovená na základe prieskumu trhu v zmysle predloženého záznamu z vyhodnotenia prieskumu trhu</t>
  </si>
  <si>
    <t>Výška výdavku bola stanovená na základe znaleckého alebo odborného posudku</t>
  </si>
  <si>
    <r>
      <t xml:space="preserve">Príloha č. </t>
    </r>
    <r>
      <rPr>
        <b/>
        <i/>
        <sz val="10"/>
        <rFont val="Arial"/>
        <family val="2"/>
        <charset val="238"/>
      </rPr>
      <t>6 Ž</t>
    </r>
    <r>
      <rPr>
        <b/>
        <i/>
        <sz val="10"/>
        <color theme="1"/>
        <rFont val="Arial"/>
        <family val="2"/>
        <charset val="238"/>
      </rPr>
      <t xml:space="preserve">oNFP </t>
    </r>
    <r>
      <rPr>
        <b/>
        <sz val="10"/>
        <color theme="1"/>
        <rFont val="Arial"/>
        <family val="2"/>
        <charset val="238"/>
      </rPr>
      <t xml:space="preserve">– </t>
    </r>
    <r>
      <rPr>
        <b/>
        <i/>
        <sz val="10"/>
        <color theme="1"/>
        <rFont val="Arial"/>
        <family val="2"/>
        <charset val="238"/>
      </rPr>
      <t>Rozpočet projektu</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</si>
</sst>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6"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b/>
      <sz val="16"/>
      <color theme="1"/>
      <name val="Arial"/>
      <family val="2"/>
      <charset val="238"/>
    </font>
    <font>
      <i/>
      <sz val="12"/>
      <name val="Arial"/>
      <family val="2"/>
      <charset val="238"/>
    </font>
    <font>
      <b/>
      <i/>
      <sz val="11"/>
      <color theme="0"/>
      <name val="Arial"/>
      <family val="2"/>
      <charset val="238"/>
    </font>
    <font>
      <b/>
      <i/>
      <sz val="11"/>
      <color theme="1"/>
      <name val="Arial"/>
      <family val="2"/>
      <charset val="238"/>
    </font>
    <font>
      <i/>
      <sz val="11"/>
      <name val="Arial"/>
      <family val="2"/>
      <charset val="238"/>
    </font>
    <font>
      <b/>
      <sz val="13"/>
      <name val="Arial"/>
      <family val="2"/>
      <charset val="238"/>
    </font>
    <font>
      <i/>
      <sz val="13"/>
      <name val="Arial"/>
      <family val="2"/>
      <charset val="238"/>
    </font>
    <font>
      <sz val="11"/>
      <name val="Calibri"/>
      <family val="2"/>
      <charset val="238"/>
      <scheme val="minor"/>
    </font>
    <font>
      <sz val="11"/>
      <color theme="1"/>
      <name val="Calibri"/>
      <family val="2"/>
      <charset val="238"/>
      <scheme val="minor"/>
    </font>
    <font>
      <sz val="10"/>
      <color theme="1"/>
      <name val="Calibri"/>
      <family val="2"/>
      <charset val="238"/>
      <scheme val="minor"/>
    </font>
    <font>
      <sz val="10"/>
      <name val="Calibri"/>
      <family val="2"/>
      <charset val="238"/>
      <scheme val="minor"/>
    </font>
    <font>
      <sz val="11"/>
      <color theme="0"/>
      <name val="Calibri"/>
      <family val="2"/>
      <charset val="238"/>
      <scheme val="minor"/>
    </font>
    <font>
      <b/>
      <sz val="14"/>
      <color theme="0"/>
      <name val="Arial"/>
      <family val="2"/>
      <charset val="238"/>
    </font>
    <font>
      <b/>
      <sz val="10"/>
      <name val="Arial"/>
      <family val="2"/>
      <charset val="238"/>
    </font>
    <font>
      <b/>
      <sz val="12"/>
      <color theme="0"/>
      <name val="Arial"/>
      <family val="2"/>
      <charset val="238"/>
    </font>
    <font>
      <b/>
      <sz val="11"/>
      <color theme="1"/>
      <name val="Calibri"/>
      <family val="2"/>
      <charset val="238"/>
      <scheme val="minor"/>
    </font>
    <font>
      <sz val="11"/>
      <color rgb="FF00B050"/>
      <name val="Arial"/>
      <family val="2"/>
      <charset val="238"/>
    </font>
    <font>
      <sz val="11"/>
      <color theme="0"/>
      <name val="Arial"/>
      <family val="2"/>
      <charset val="238"/>
    </font>
    <font>
      <sz val="9"/>
      <name val="Calibri"/>
      <family val="2"/>
      <charset val="238"/>
      <scheme val="minor"/>
    </font>
    <font>
      <b/>
      <strike/>
      <sz val="14"/>
      <name val="Arial"/>
      <family val="2"/>
      <charset val="238"/>
    </font>
    <font>
      <b/>
      <sz val="10"/>
      <color theme="0"/>
      <name val="Arial"/>
      <family val="2"/>
      <charset val="238"/>
    </font>
    <font>
      <b/>
      <i/>
      <sz val="10"/>
      <color theme="1"/>
      <name val="Arial"/>
      <family val="2"/>
      <charset val="238"/>
    </font>
    <font>
      <b/>
      <sz val="10"/>
      <color theme="1"/>
      <name val="Arial"/>
      <family val="2"/>
      <charset val="238"/>
    </font>
    <font>
      <b/>
      <i/>
      <sz val="12"/>
      <name val="Arial"/>
      <family val="2"/>
      <charset val="238"/>
    </font>
    <font>
      <i/>
      <sz val="11"/>
      <color theme="1"/>
      <name val="Calibri"/>
      <family val="2"/>
      <charset val="238"/>
      <scheme val="minor"/>
    </font>
    <font>
      <b/>
      <i/>
      <sz val="12"/>
      <color theme="0"/>
      <name val="Arial"/>
      <family val="2"/>
      <charset val="238"/>
    </font>
    <font>
      <b/>
      <i/>
      <sz val="10"/>
      <name val="Arial"/>
      <family val="2"/>
      <charset val="238"/>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rgb="FF00206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17" fillId="0" borderId="0" applyFont="0" applyFill="0" applyBorder="0" applyAlignment="0" applyProtection="0"/>
    <xf numFmtId="43" fontId="17" fillId="0" borderId="0" applyFont="0" applyFill="0" applyBorder="0" applyAlignment="0" applyProtection="0"/>
    <xf numFmtId="0" fontId="17" fillId="0" borderId="0"/>
  </cellStyleXfs>
  <cellXfs count="12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0" fillId="0" borderId="0" xfId="0" applyAlignment="1" applyProtection="1">
      <alignment vertical="center"/>
      <protection locked="0"/>
    </xf>
    <xf numFmtId="0" fontId="5" fillId="0" borderId="1" xfId="0" applyFont="1" applyBorder="1" applyAlignment="1" applyProtection="1">
      <alignment horizontal="center" vertical="center" wrapText="1"/>
      <protection locked="0"/>
    </xf>
    <xf numFmtId="0" fontId="8" fillId="0" borderId="0" xfId="0" applyFont="1" applyFill="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left" wrapText="1"/>
      <protection locked="0"/>
    </xf>
    <xf numFmtId="0" fontId="8" fillId="0" borderId="0" xfId="0" applyFont="1" applyFill="1" applyBorder="1" applyAlignment="1" applyProtection="1">
      <alignment horizontal="center" wrapText="1"/>
      <protection locked="0"/>
    </xf>
    <xf numFmtId="0" fontId="8" fillId="0" borderId="0" xfId="0"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9"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0" fillId="0" borderId="0" xfId="0" applyAlignment="1" applyProtection="1">
      <alignment vertical="center"/>
    </xf>
    <xf numFmtId="0" fontId="0" fillId="0" borderId="0" xfId="0" applyBorder="1" applyProtection="1"/>
    <xf numFmtId="0" fontId="0" fillId="0" borderId="0" xfId="0" applyFont="1" applyProtection="1"/>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9" fillId="0" borderId="0" xfId="0" applyFont="1" applyAlignment="1" applyProtection="1">
      <alignment horizontal="left"/>
    </xf>
    <xf numFmtId="0" fontId="18" fillId="0" borderId="12" xfId="0" applyFont="1" applyBorder="1" applyAlignment="1" applyProtection="1">
      <alignment horizontal="left" vertical="top" wrapText="1"/>
      <protection locked="0"/>
    </xf>
    <xf numFmtId="0" fontId="19" fillId="0" borderId="12" xfId="0" applyFont="1" applyBorder="1" applyAlignment="1" applyProtection="1">
      <alignment horizontal="left" vertical="top" wrapText="1"/>
      <protection locked="0"/>
    </xf>
    <xf numFmtId="0" fontId="19" fillId="0" borderId="1" xfId="0" applyNumberFormat="1" applyFont="1" applyFill="1" applyBorder="1" applyAlignment="1" applyProtection="1">
      <alignment horizontal="left" vertical="top" wrapText="1"/>
      <protection locked="0"/>
    </xf>
    <xf numFmtId="0" fontId="19" fillId="0" borderId="12" xfId="0" applyFont="1" applyFill="1" applyBorder="1" applyAlignment="1" applyProtection="1">
      <alignment horizontal="left" vertical="top" wrapText="1"/>
      <protection locked="0"/>
    </xf>
    <xf numFmtId="0" fontId="11" fillId="4" borderId="1" xfId="0" applyFont="1" applyFill="1" applyBorder="1" applyAlignment="1" applyProtection="1">
      <alignment horizontal="left" vertical="center"/>
    </xf>
    <xf numFmtId="0" fontId="22" fillId="5" borderId="1" xfId="0" applyFont="1" applyFill="1" applyBorder="1" applyAlignment="1" applyProtection="1">
      <alignment horizontal="center" vertical="center" wrapText="1"/>
    </xf>
    <xf numFmtId="0" fontId="22" fillId="5" borderId="2" xfId="0" applyFont="1" applyFill="1" applyBorder="1" applyAlignment="1" applyProtection="1">
      <alignment horizontal="center" vertical="center" wrapText="1"/>
    </xf>
    <xf numFmtId="0" fontId="22" fillId="5" borderId="7" xfId="0" applyFont="1" applyFill="1" applyBorder="1" applyAlignment="1" applyProtection="1">
      <alignment horizontal="center" vertical="center" wrapText="1"/>
    </xf>
    <xf numFmtId="0" fontId="5" fillId="3" borderId="7" xfId="0" applyFont="1" applyFill="1" applyBorder="1" applyAlignment="1" applyProtection="1">
      <alignment vertical="center" wrapText="1"/>
    </xf>
    <xf numFmtId="0" fontId="5" fillId="3" borderId="1" xfId="0" applyFont="1" applyFill="1" applyBorder="1" applyAlignment="1" applyProtection="1">
      <alignment vertical="center" wrapText="1"/>
      <protection locked="0"/>
    </xf>
    <xf numFmtId="43" fontId="5" fillId="3" borderId="1" xfId="1" applyFont="1" applyFill="1" applyBorder="1" applyAlignment="1" applyProtection="1">
      <alignment horizontal="center" vertical="center" wrapText="1"/>
      <protection locked="0"/>
    </xf>
    <xf numFmtId="0" fontId="5" fillId="3" borderId="7" xfId="0" applyFont="1" applyFill="1" applyBorder="1" applyAlignment="1" applyProtection="1">
      <alignment vertical="center" wrapText="1"/>
      <protection locked="0"/>
    </xf>
    <xf numFmtId="0" fontId="3" fillId="0" borderId="0" xfId="0" applyFont="1" applyFill="1" applyAlignment="1" applyProtection="1">
      <alignment horizontal="left" wrapText="1"/>
    </xf>
    <xf numFmtId="0" fontId="18" fillId="2" borderId="12" xfId="0" applyFont="1" applyFill="1" applyBorder="1" applyAlignment="1" applyProtection="1">
      <alignment horizontal="left" vertical="top" wrapText="1"/>
      <protection locked="0"/>
    </xf>
    <xf numFmtId="0" fontId="25" fillId="0" borderId="0" xfId="0" applyFont="1" applyAlignment="1" applyProtection="1">
      <alignment horizontal="center" vertical="center"/>
      <protection locked="0"/>
    </xf>
    <xf numFmtId="0" fontId="0" fillId="0" borderId="0" xfId="0"/>
    <xf numFmtId="4" fontId="5" fillId="0" borderId="1" xfId="0" applyNumberFormat="1" applyFont="1" applyBorder="1" applyAlignment="1" applyProtection="1">
      <alignment horizontal="center" vertical="center" wrapText="1"/>
      <protection locked="0"/>
    </xf>
    <xf numFmtId="0" fontId="18" fillId="0" borderId="12" xfId="0" applyFont="1" applyBorder="1" applyAlignment="1" applyProtection="1">
      <alignment horizontal="left" vertical="top" wrapText="1"/>
      <protection locked="0"/>
    </xf>
    <xf numFmtId="0" fontId="19" fillId="0" borderId="1" xfId="0" applyNumberFormat="1" applyFont="1" applyBorder="1" applyAlignment="1" applyProtection="1">
      <alignment horizontal="left" vertical="top" wrapText="1"/>
      <protection locked="0"/>
    </xf>
    <xf numFmtId="0" fontId="5" fillId="3" borderId="7" xfId="0" applyFont="1" applyFill="1" applyBorder="1" applyAlignment="1" applyProtection="1">
      <alignment vertical="center" wrapText="1"/>
    </xf>
    <xf numFmtId="0" fontId="5" fillId="3" borderId="1" xfId="0" applyFont="1" applyFill="1" applyBorder="1" applyAlignment="1" applyProtection="1">
      <alignment vertical="center" wrapText="1"/>
      <protection locked="0"/>
    </xf>
    <xf numFmtId="0" fontId="5" fillId="3" borderId="1" xfId="0" applyFont="1" applyFill="1" applyBorder="1" applyAlignment="1" applyProtection="1">
      <alignment horizontal="left" vertical="center" wrapText="1"/>
    </xf>
    <xf numFmtId="0" fontId="5" fillId="3" borderId="7" xfId="0" applyFont="1" applyFill="1" applyBorder="1" applyAlignment="1" applyProtection="1">
      <alignment vertical="center" wrapText="1"/>
      <protection locked="0"/>
    </xf>
    <xf numFmtId="0" fontId="5" fillId="2" borderId="1" xfId="0" applyFont="1" applyFill="1" applyBorder="1" applyAlignment="1" applyProtection="1">
      <alignment horizontal="center" vertical="center" wrapText="1"/>
    </xf>
    <xf numFmtId="0" fontId="19" fillId="2" borderId="12" xfId="0" applyFont="1" applyFill="1" applyBorder="1" applyAlignment="1" applyProtection="1">
      <alignment horizontal="left" vertical="top" wrapText="1"/>
      <protection locked="0"/>
    </xf>
    <xf numFmtId="0" fontId="18" fillId="0" borderId="12" xfId="0" applyFont="1" applyFill="1" applyBorder="1" applyAlignment="1" applyProtection="1">
      <alignment horizontal="left" vertical="top" wrapText="1"/>
      <protection locked="0"/>
    </xf>
    <xf numFmtId="4" fontId="5" fillId="0" borderId="0" xfId="0" applyNumberFormat="1" applyFont="1" applyAlignment="1" applyProtection="1">
      <alignment horizontal="right" vertical="center"/>
      <protection locked="0"/>
    </xf>
    <xf numFmtId="0" fontId="26" fillId="0" borderId="0" xfId="0" applyFont="1" applyAlignment="1" applyProtection="1">
      <alignment horizontal="center" vertical="center"/>
      <protection locked="0"/>
    </xf>
    <xf numFmtId="4" fontId="26" fillId="0" borderId="0" xfId="0" applyNumberFormat="1" applyFont="1" applyAlignment="1" applyProtection="1">
      <alignment horizontal="right" vertical="center"/>
      <protection locked="0"/>
    </xf>
    <xf numFmtId="0" fontId="19" fillId="0" borderId="12" xfId="0" applyFont="1" applyBorder="1" applyAlignment="1" applyProtection="1">
      <alignment horizontal="left" vertical="center" wrapText="1"/>
      <protection locked="0"/>
    </xf>
    <xf numFmtId="0" fontId="19" fillId="0" borderId="12" xfId="0" applyFont="1" applyFill="1" applyBorder="1" applyAlignment="1" applyProtection="1">
      <alignment horizontal="left" vertical="center" wrapText="1"/>
      <protection locked="0"/>
    </xf>
    <xf numFmtId="43" fontId="5" fillId="0" borderId="11" xfId="1" applyFont="1" applyBorder="1" applyAlignment="1" applyProtection="1">
      <alignment horizontal="center" vertical="center" wrapText="1"/>
      <protection locked="0"/>
    </xf>
    <xf numFmtId="0" fontId="27" fillId="0" borderId="12" xfId="0" applyFont="1" applyFill="1" applyBorder="1" applyAlignment="1" applyProtection="1">
      <alignment horizontal="left" vertical="center" wrapText="1"/>
      <protection locked="0"/>
    </xf>
    <xf numFmtId="0" fontId="29" fillId="4" borderId="7" xfId="0" applyFont="1" applyFill="1" applyBorder="1" applyAlignment="1" applyProtection="1">
      <alignment horizontal="center" vertical="center" wrapText="1"/>
    </xf>
    <xf numFmtId="0" fontId="29" fillId="4" borderId="1" xfId="0" applyFont="1" applyFill="1" applyBorder="1" applyAlignment="1" applyProtection="1">
      <alignment horizontal="center" vertical="center" wrapText="1"/>
    </xf>
    <xf numFmtId="0" fontId="29" fillId="4" borderId="2" xfId="0" applyFont="1" applyFill="1" applyBorder="1" applyAlignment="1" applyProtection="1">
      <alignment horizontal="center" vertical="center" wrapText="1"/>
    </xf>
    <xf numFmtId="0" fontId="9" fillId="0" borderId="0" xfId="0" applyFont="1" applyAlignment="1" applyProtection="1">
      <alignment horizontal="left"/>
    </xf>
    <xf numFmtId="4" fontId="5" fillId="0" borderId="11" xfId="0" applyNumberFormat="1" applyFont="1" applyBorder="1" applyAlignment="1" applyProtection="1">
      <alignment horizontal="center" vertical="center" wrapText="1"/>
      <protection locked="0"/>
    </xf>
    <xf numFmtId="0" fontId="0" fillId="0" borderId="2" xfId="0" applyBorder="1" applyAlignment="1">
      <alignment vertical="center"/>
    </xf>
    <xf numFmtId="0" fontId="0" fillId="0" borderId="2" xfId="0" applyBorder="1"/>
    <xf numFmtId="0" fontId="5" fillId="3" borderId="17" xfId="0" applyFont="1" applyFill="1" applyBorder="1" applyAlignment="1" applyProtection="1">
      <alignment vertical="center" wrapText="1"/>
      <protection locked="0"/>
    </xf>
    <xf numFmtId="0" fontId="5" fillId="3" borderId="13" xfId="0" applyFont="1" applyFill="1" applyBorder="1" applyAlignment="1" applyProtection="1">
      <alignment vertical="center" wrapText="1"/>
      <protection locked="0"/>
    </xf>
    <xf numFmtId="0" fontId="5" fillId="0" borderId="13" xfId="0" applyFont="1" applyBorder="1" applyAlignment="1" applyProtection="1">
      <alignment horizontal="center" vertical="center" wrapText="1"/>
      <protection locked="0"/>
    </xf>
    <xf numFmtId="4" fontId="5" fillId="0" borderId="13" xfId="0" applyNumberFormat="1" applyFont="1" applyBorder="1" applyAlignment="1" applyProtection="1">
      <alignment horizontal="center" vertical="center" wrapText="1"/>
      <protection locked="0"/>
    </xf>
    <xf numFmtId="43" fontId="5" fillId="0" borderId="18" xfId="1" applyFont="1" applyBorder="1" applyAlignment="1" applyProtection="1">
      <alignment horizontal="center" vertical="center" wrapText="1"/>
      <protection locked="0"/>
    </xf>
    <xf numFmtId="43" fontId="5" fillId="3" borderId="13" xfId="1" applyFont="1" applyFill="1" applyBorder="1" applyAlignment="1" applyProtection="1">
      <alignment horizontal="center" vertical="center" wrapText="1"/>
      <protection locked="0"/>
    </xf>
    <xf numFmtId="0" fontId="19" fillId="0" borderId="13" xfId="0" applyNumberFormat="1" applyFont="1" applyBorder="1" applyAlignment="1" applyProtection="1">
      <alignment horizontal="left" vertical="top" wrapText="1"/>
      <protection locked="0"/>
    </xf>
    <xf numFmtId="0" fontId="19" fillId="0" borderId="19" xfId="0" applyFont="1" applyFill="1" applyBorder="1" applyAlignment="1" applyProtection="1">
      <alignment horizontal="left" vertical="top" wrapText="1"/>
      <protection locked="0"/>
    </xf>
    <xf numFmtId="4" fontId="8" fillId="5" borderId="14" xfId="0" applyNumberFormat="1" applyFont="1" applyFill="1" applyBorder="1" applyAlignment="1" applyProtection="1">
      <alignment horizontal="center" vertical="center" wrapText="1"/>
      <protection locked="0"/>
    </xf>
    <xf numFmtId="4" fontId="8" fillId="5" borderId="15" xfId="0" applyNumberFormat="1" applyFont="1" applyFill="1" applyBorder="1" applyAlignment="1" applyProtection="1">
      <alignment horizontal="center" vertical="center" wrapText="1"/>
      <protection locked="0"/>
    </xf>
    <xf numFmtId="43" fontId="5" fillId="0" borderId="1" xfId="1" applyFont="1" applyFill="1" applyBorder="1" applyAlignment="1" applyProtection="1">
      <alignment vertical="center" wrapText="1"/>
      <protection locked="0"/>
    </xf>
    <xf numFmtId="4" fontId="5" fillId="0" borderId="18" xfId="0" applyNumberFormat="1" applyFont="1" applyBorder="1" applyAlignment="1" applyProtection="1">
      <alignment horizontal="center" vertical="center" wrapText="1"/>
      <protection locked="0"/>
    </xf>
    <xf numFmtId="43" fontId="5" fillId="0" borderId="13" xfId="1" applyFont="1" applyFill="1" applyBorder="1" applyAlignment="1" applyProtection="1">
      <alignment vertical="center" wrapText="1"/>
      <protection locked="0"/>
    </xf>
    <xf numFmtId="0" fontId="18" fillId="0" borderId="19" xfId="0" applyFont="1" applyFill="1" applyBorder="1" applyAlignment="1" applyProtection="1">
      <alignment horizontal="left" vertical="top" wrapText="1"/>
      <protection locked="0"/>
    </xf>
    <xf numFmtId="4" fontId="23" fillId="4" borderId="14" xfId="0" applyNumberFormat="1" applyFont="1" applyFill="1" applyBorder="1" applyAlignment="1" applyProtection="1">
      <alignment horizontal="center" vertical="center" wrapText="1"/>
      <protection locked="0"/>
    </xf>
    <xf numFmtId="4" fontId="23" fillId="4" borderId="15" xfId="0" applyNumberFormat="1" applyFont="1" applyFill="1" applyBorder="1" applyAlignment="1" applyProtection="1">
      <alignment horizontal="center" vertical="center" wrapText="1"/>
      <protection locked="0"/>
    </xf>
    <xf numFmtId="4" fontId="14" fillId="5" borderId="20" xfId="0" applyNumberFormat="1" applyFont="1" applyFill="1" applyBorder="1" applyAlignment="1" applyProtection="1">
      <alignment horizontal="center" vertical="center" wrapText="1"/>
      <protection locked="0"/>
    </xf>
    <xf numFmtId="4" fontId="14" fillId="5" borderId="22" xfId="0" applyNumberFormat="1" applyFont="1" applyFill="1" applyBorder="1" applyAlignment="1" applyProtection="1">
      <alignment horizontal="center" vertical="center" wrapText="1"/>
      <protection locked="0"/>
    </xf>
    <xf numFmtId="43" fontId="5" fillId="0" borderId="2" xfId="1" applyFont="1" applyFill="1" applyBorder="1" applyAlignment="1" applyProtection="1">
      <alignment horizontal="center" vertical="center" wrapText="1"/>
      <protection locked="0"/>
    </xf>
    <xf numFmtId="43" fontId="5" fillId="0" borderId="6" xfId="1" applyFont="1" applyFill="1" applyBorder="1" applyAlignment="1" applyProtection="1">
      <alignment horizontal="center" vertical="center" wrapText="1"/>
      <protection locked="0"/>
    </xf>
    <xf numFmtId="0" fontId="23" fillId="4" borderId="3" xfId="0" applyFont="1" applyFill="1" applyBorder="1" applyAlignment="1" applyProtection="1">
      <alignment horizontal="left" vertical="center" wrapText="1"/>
      <protection locked="0"/>
    </xf>
    <xf numFmtId="0" fontId="23" fillId="4" borderId="4" xfId="0" applyFont="1" applyFill="1" applyBorder="1" applyAlignment="1" applyProtection="1">
      <alignment horizontal="left" vertical="center" wrapText="1"/>
      <protection locked="0"/>
    </xf>
    <xf numFmtId="0" fontId="14" fillId="5" borderId="9" xfId="0" applyFont="1" applyFill="1" applyBorder="1" applyAlignment="1" applyProtection="1">
      <alignment horizontal="left" wrapText="1"/>
      <protection locked="0"/>
    </xf>
    <xf numFmtId="0" fontId="14" fillId="5" borderId="8" xfId="0" applyFont="1" applyFill="1" applyBorder="1" applyAlignment="1" applyProtection="1">
      <alignment horizontal="left" wrapText="1"/>
      <protection locked="0"/>
    </xf>
    <xf numFmtId="0" fontId="14" fillId="5" borderId="21" xfId="0" applyFont="1" applyFill="1" applyBorder="1" applyAlignment="1" applyProtection="1">
      <alignment horizontal="left" wrapText="1"/>
      <protection locked="0"/>
    </xf>
    <xf numFmtId="0" fontId="1" fillId="0" borderId="16" xfId="0" applyFont="1" applyBorder="1" applyAlignment="1" applyProtection="1">
      <alignment horizontal="justify" wrapText="1"/>
    </xf>
    <xf numFmtId="0" fontId="30" fillId="0" borderId="0" xfId="0" applyFont="1" applyAlignment="1" applyProtection="1">
      <alignment horizontal="right"/>
    </xf>
    <xf numFmtId="0" fontId="0" fillId="0" borderId="0" xfId="0" applyAlignment="1"/>
    <xf numFmtId="0" fontId="2" fillId="0" borderId="1" xfId="0" applyFont="1" applyBorder="1" applyAlignment="1" applyProtection="1">
      <alignment horizontal="left" vertical="center"/>
      <protection locked="0"/>
    </xf>
    <xf numFmtId="0" fontId="0" fillId="0" borderId="1" xfId="0" applyBorder="1" applyAlignment="1">
      <alignment horizontal="left" vertical="center"/>
    </xf>
    <xf numFmtId="0" fontId="6" fillId="5" borderId="2" xfId="0" applyFont="1" applyFill="1" applyBorder="1" applyAlignment="1" applyProtection="1">
      <alignment horizontal="left" vertical="center"/>
    </xf>
    <xf numFmtId="0" fontId="6" fillId="5" borderId="5" xfId="0" applyFont="1" applyFill="1" applyBorder="1" applyAlignment="1" applyProtection="1">
      <alignment horizontal="left" vertical="center"/>
    </xf>
    <xf numFmtId="0" fontId="24" fillId="5" borderId="5" xfId="0" applyFont="1" applyFill="1" applyBorder="1" applyAlignment="1">
      <alignment horizontal="left" vertical="center"/>
    </xf>
    <xf numFmtId="0" fontId="24" fillId="5" borderId="6" xfId="0" applyFont="1" applyFill="1" applyBorder="1" applyAlignment="1">
      <alignment horizontal="left" vertical="center"/>
    </xf>
    <xf numFmtId="0" fontId="2" fillId="0" borderId="0" xfId="0" applyFont="1" applyAlignment="1" applyProtection="1">
      <alignment horizontal="right"/>
    </xf>
    <xf numFmtId="0" fontId="8" fillId="5" borderId="3"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left" vertical="center" wrapText="1"/>
      <protection locked="0"/>
    </xf>
    <xf numFmtId="0" fontId="9" fillId="0" borderId="0" xfId="0" applyFont="1" applyAlignment="1" applyProtection="1">
      <alignment horizontal="left"/>
    </xf>
    <xf numFmtId="49" fontId="3" fillId="0" borderId="1" xfId="0" applyNumberFormat="1" applyFont="1" applyFill="1" applyBorder="1" applyAlignment="1" applyProtection="1">
      <alignment horizontal="left" wrapText="1"/>
    </xf>
    <xf numFmtId="0" fontId="0" fillId="0" borderId="1" xfId="0" applyBorder="1" applyAlignment="1">
      <alignment horizontal="left" wrapText="1"/>
    </xf>
    <xf numFmtId="49" fontId="5" fillId="0" borderId="1" xfId="0" applyNumberFormat="1" applyFont="1" applyFill="1" applyBorder="1" applyAlignment="1" applyProtection="1">
      <alignment horizontal="justify" wrapText="1"/>
    </xf>
    <xf numFmtId="0" fontId="0" fillId="0" borderId="1" xfId="0" applyBorder="1" applyAlignment="1">
      <alignment horizontal="justify" wrapText="1"/>
    </xf>
    <xf numFmtId="0" fontId="21" fillId="4" borderId="1" xfId="0" applyFont="1" applyFill="1" applyBorder="1" applyAlignment="1" applyProtection="1">
      <alignment horizontal="left" vertical="center"/>
    </xf>
    <xf numFmtId="0" fontId="20" fillId="4" borderId="1" xfId="0" applyFont="1" applyFill="1" applyBorder="1" applyAlignment="1">
      <alignment horizontal="left" vertical="center"/>
    </xf>
    <xf numFmtId="49" fontId="5" fillId="2" borderId="10" xfId="0" applyNumberFormat="1" applyFont="1" applyFill="1" applyBorder="1" applyAlignment="1" applyProtection="1">
      <alignment horizontal="left" wrapText="1"/>
    </xf>
    <xf numFmtId="49" fontId="5" fillId="2" borderId="0" xfId="0" applyNumberFormat="1" applyFont="1" applyFill="1" applyBorder="1" applyAlignment="1" applyProtection="1">
      <alignment horizontal="left" wrapText="1"/>
    </xf>
    <xf numFmtId="0" fontId="16" fillId="2" borderId="0" xfId="0" applyFont="1" applyFill="1" applyAlignment="1">
      <alignment horizontal="left" wrapText="1"/>
    </xf>
    <xf numFmtId="0" fontId="1" fillId="0" borderId="0" xfId="0" applyFont="1" applyFill="1" applyAlignment="1" applyProtection="1">
      <alignment horizontal="left" wrapText="1"/>
    </xf>
    <xf numFmtId="0" fontId="3" fillId="0" borderId="0" xfId="0" applyFont="1" applyFill="1" applyAlignment="1" applyProtection="1">
      <alignment horizontal="left" wrapText="1"/>
    </xf>
  </cellXfs>
  <cellStyles count="4">
    <cellStyle name="Čiarka" xfId="1" builtinId="3"/>
    <cellStyle name="Čiarka 2" xfId="2"/>
    <cellStyle name="Normálna" xfId="0" builtinId="0"/>
    <cellStyle name="Normálne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8</xdr:col>
      <xdr:colOff>1826947</xdr:colOff>
      <xdr:row>3</xdr:row>
      <xdr:rowOff>38365</xdr:rowOff>
    </xdr:from>
    <xdr:to>
      <xdr:col>9</xdr:col>
      <xdr:colOff>3641459</xdr:colOff>
      <xdr:row>5</xdr:row>
      <xdr:rowOff>93609</xdr:rowOff>
    </xdr:to>
    <xdr:grpSp>
      <xdr:nvGrpSpPr>
        <xdr:cNvPr id="11" name="Skupina 10"/>
        <xdr:cNvGrpSpPr/>
      </xdr:nvGrpSpPr>
      <xdr:grpSpPr>
        <a:xfrm>
          <a:off x="11590072" y="609865"/>
          <a:ext cx="5219700" cy="436244"/>
          <a:chOff x="0" y="0"/>
          <a:chExt cx="5220269" cy="436729"/>
        </a:xfrm>
      </xdr:grpSpPr>
      <xdr:pic>
        <xdr:nvPicPr>
          <xdr:cNvPr id="12" name="Obrázok 1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13" name="Obrázok 12" descr="SZSRppt.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14" name="Obrázok 13" descr="C:\Users\rakovska\AppData\Local\Microsoft\Windows\Temporary Internet Files\Content.Word\Nový obrázok.bmp"/>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15" name="Obrázok 14" descr="C:\Users\ruzickova\AppData\Local\Microsoft\Windows\Temporary Internet Files\Content.Word\EU-EFRR-HORIZ-COLOR.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AU125"/>
  <sheetViews>
    <sheetView showGridLines="0" tabSelected="1" view="pageBreakPreview" zoomScale="80" zoomScaleNormal="80" zoomScaleSheetLayoutView="80" workbookViewId="0">
      <selection sqref="A1:J2"/>
    </sheetView>
  </sheetViews>
  <sheetFormatPr defaultColWidth="9.140625" defaultRowHeight="15" x14ac:dyDescent="0.25"/>
  <cols>
    <col min="1" max="1" width="31.85546875" style="1" customWidth="1"/>
    <col min="2" max="2" width="20.85546875" style="1" customWidth="1"/>
    <col min="3" max="3" width="9.42578125" style="2" customWidth="1"/>
    <col min="4" max="4" width="11.42578125" style="3" customWidth="1"/>
    <col min="5" max="5" width="17.5703125" style="3" customWidth="1"/>
    <col min="6" max="7" width="18.85546875" style="3" customWidth="1"/>
    <col min="8" max="8" width="17.42578125" style="3" customWidth="1"/>
    <col min="9" max="9" width="51.140625" style="3" customWidth="1"/>
    <col min="10" max="10" width="59.140625" style="3" customWidth="1"/>
    <col min="11" max="11" width="16" style="16" hidden="1" customWidth="1"/>
    <col min="12" max="12" width="30" style="1" hidden="1" customWidth="1"/>
    <col min="13" max="17" width="13.28515625" style="1" hidden="1" customWidth="1"/>
    <col min="18" max="47" width="9.140625" style="1" hidden="1" customWidth="1"/>
    <col min="48" max="16384" width="9.140625" style="1"/>
  </cols>
  <sheetData>
    <row r="1" spans="1:27" x14ac:dyDescent="0.25">
      <c r="A1" s="97" t="s">
        <v>52</v>
      </c>
      <c r="B1" s="98"/>
      <c r="C1" s="98"/>
      <c r="D1" s="98"/>
      <c r="E1" s="98"/>
      <c r="F1" s="98"/>
      <c r="G1" s="98"/>
      <c r="H1" s="98"/>
      <c r="I1" s="98"/>
      <c r="J1" s="98"/>
      <c r="AA1" s="1" t="s">
        <v>34</v>
      </c>
    </row>
    <row r="2" spans="1:27" x14ac:dyDescent="0.25">
      <c r="A2" s="98"/>
      <c r="B2" s="98"/>
      <c r="C2" s="98"/>
      <c r="D2" s="98"/>
      <c r="E2" s="98"/>
      <c r="F2" s="98"/>
      <c r="G2" s="98"/>
      <c r="H2" s="98"/>
      <c r="I2" s="98"/>
      <c r="J2" s="98"/>
      <c r="AA2" s="1" t="s">
        <v>35</v>
      </c>
    </row>
    <row r="3" spans="1:27" x14ac:dyDescent="0.25">
      <c r="A3" s="105"/>
      <c r="B3" s="105"/>
      <c r="C3" s="105"/>
      <c r="D3" s="105"/>
      <c r="E3" s="105"/>
      <c r="F3" s="105"/>
      <c r="G3" s="105"/>
      <c r="H3" s="105"/>
      <c r="I3" s="105"/>
      <c r="J3" s="105"/>
      <c r="AA3" s="1" t="s">
        <v>36</v>
      </c>
    </row>
    <row r="4" spans="1:27" x14ac:dyDescent="0.25">
      <c r="A4" s="105"/>
      <c r="B4" s="105"/>
      <c r="C4" s="105"/>
      <c r="D4" s="105"/>
      <c r="E4" s="105"/>
      <c r="F4" s="105"/>
      <c r="G4" s="105"/>
      <c r="H4" s="105"/>
      <c r="I4" s="105"/>
      <c r="J4" s="105"/>
      <c r="AA4" s="1" t="s">
        <v>31</v>
      </c>
    </row>
    <row r="5" spans="1:27" x14ac:dyDescent="0.25">
      <c r="A5" s="105"/>
      <c r="B5" s="105"/>
      <c r="C5" s="105"/>
      <c r="D5" s="105"/>
      <c r="E5" s="105"/>
      <c r="F5" s="105"/>
      <c r="G5" s="105"/>
      <c r="H5" s="105"/>
      <c r="I5" s="105"/>
      <c r="J5" s="105"/>
      <c r="AA5" s="1" t="s">
        <v>26</v>
      </c>
    </row>
    <row r="6" spans="1:27" x14ac:dyDescent="0.25">
      <c r="A6" s="105"/>
      <c r="B6" s="105"/>
      <c r="C6" s="105"/>
      <c r="D6" s="105"/>
      <c r="E6" s="105"/>
      <c r="F6" s="105"/>
      <c r="G6" s="105"/>
      <c r="H6" s="105"/>
      <c r="I6" s="105"/>
      <c r="J6" s="105"/>
      <c r="L6" s="16"/>
    </row>
    <row r="7" spans="1:27" ht="20.25" x14ac:dyDescent="0.3">
      <c r="A7" s="108" t="s">
        <v>2</v>
      </c>
      <c r="B7" s="108"/>
      <c r="C7" s="108"/>
      <c r="D7" s="108"/>
      <c r="E7" s="108"/>
      <c r="F7" s="108"/>
      <c r="G7" s="108"/>
      <c r="H7" s="108"/>
      <c r="I7" s="30"/>
      <c r="J7" s="30"/>
    </row>
    <row r="8" spans="1:27" ht="15" customHeight="1" x14ac:dyDescent="0.3">
      <c r="A8" s="19"/>
      <c r="B8" s="19"/>
      <c r="C8" s="19"/>
      <c r="D8" s="19"/>
      <c r="E8" s="67"/>
      <c r="F8" s="19"/>
      <c r="G8" s="67"/>
      <c r="H8" s="19"/>
      <c r="I8" s="30"/>
      <c r="J8" s="30"/>
      <c r="AA8" s="69" t="s">
        <v>37</v>
      </c>
    </row>
    <row r="9" spans="1:27" ht="15" customHeight="1" x14ac:dyDescent="0.3">
      <c r="A9" s="19"/>
      <c r="B9" s="19"/>
      <c r="C9" s="19"/>
      <c r="D9" s="19"/>
      <c r="E9" s="67"/>
      <c r="F9" s="19"/>
      <c r="G9" s="67"/>
      <c r="H9" s="19"/>
      <c r="I9" s="30"/>
      <c r="J9" s="30"/>
      <c r="AA9" s="70" t="s">
        <v>50</v>
      </c>
    </row>
    <row r="10" spans="1:27" ht="20.25" customHeight="1" x14ac:dyDescent="0.25">
      <c r="A10" s="35" t="s">
        <v>0</v>
      </c>
      <c r="B10" s="99"/>
      <c r="C10" s="99"/>
      <c r="D10" s="99"/>
      <c r="E10" s="99"/>
      <c r="F10" s="99"/>
      <c r="G10" s="99"/>
      <c r="H10" s="99"/>
      <c r="I10" s="100"/>
      <c r="J10" s="100"/>
      <c r="AA10" s="70" t="s">
        <v>41</v>
      </c>
    </row>
    <row r="11" spans="1:27" ht="20.25" customHeight="1" x14ac:dyDescent="0.25">
      <c r="A11" s="35" t="s">
        <v>1</v>
      </c>
      <c r="B11" s="99"/>
      <c r="C11" s="99"/>
      <c r="D11" s="99"/>
      <c r="E11" s="99"/>
      <c r="F11" s="99"/>
      <c r="G11" s="99"/>
      <c r="H11" s="99"/>
      <c r="I11" s="100"/>
      <c r="J11" s="100"/>
      <c r="AA11" s="1" t="s">
        <v>51</v>
      </c>
    </row>
    <row r="12" spans="1:27" x14ac:dyDescent="0.25">
      <c r="A12" s="20"/>
      <c r="B12" s="20"/>
      <c r="C12" s="21"/>
      <c r="D12" s="22"/>
      <c r="E12" s="22"/>
      <c r="F12" s="22"/>
      <c r="G12" s="22"/>
      <c r="H12" s="22"/>
      <c r="I12" s="22"/>
      <c r="J12" s="22"/>
      <c r="AA12" s="70" t="s">
        <v>40</v>
      </c>
    </row>
    <row r="13" spans="1:27" ht="24.75" customHeight="1" x14ac:dyDescent="0.25">
      <c r="A13" s="101" t="s">
        <v>19</v>
      </c>
      <c r="B13" s="102"/>
      <c r="C13" s="102"/>
      <c r="D13" s="102"/>
      <c r="E13" s="102"/>
      <c r="F13" s="102"/>
      <c r="G13" s="102"/>
      <c r="H13" s="102"/>
      <c r="I13" s="103"/>
      <c r="J13" s="104"/>
    </row>
    <row r="14" spans="1:27" ht="72" customHeight="1" x14ac:dyDescent="0.25">
      <c r="A14" s="64" t="s">
        <v>3</v>
      </c>
      <c r="B14" s="65" t="s">
        <v>6</v>
      </c>
      <c r="C14" s="65" t="s">
        <v>4</v>
      </c>
      <c r="D14" s="65" t="s">
        <v>5</v>
      </c>
      <c r="E14" s="65" t="s">
        <v>21</v>
      </c>
      <c r="F14" s="65" t="s">
        <v>44</v>
      </c>
      <c r="G14" s="65" t="s">
        <v>22</v>
      </c>
      <c r="H14" s="66" t="s">
        <v>11</v>
      </c>
      <c r="I14" s="66" t="s">
        <v>14</v>
      </c>
      <c r="J14" s="65" t="s">
        <v>8</v>
      </c>
      <c r="AA14" s="1" t="s">
        <v>42</v>
      </c>
    </row>
    <row r="15" spans="1:27" ht="15" customHeight="1" x14ac:dyDescent="0.25">
      <c r="A15" s="42"/>
      <c r="B15" s="40"/>
      <c r="C15" s="6"/>
      <c r="D15" s="4"/>
      <c r="E15" s="68"/>
      <c r="F15" s="62">
        <f>E15*1.2</f>
        <v>0</v>
      </c>
      <c r="G15" s="62">
        <f>ROUND(D15*E15,2)</f>
        <v>0</v>
      </c>
      <c r="H15" s="41">
        <f>ROUND(D15*F15,2)</f>
        <v>0</v>
      </c>
      <c r="I15" s="49"/>
      <c r="J15" s="61"/>
      <c r="AA15" s="1" t="s">
        <v>38</v>
      </c>
    </row>
    <row r="16" spans="1:27" ht="15" customHeight="1" x14ac:dyDescent="0.25">
      <c r="A16" s="53"/>
      <c r="B16" s="51"/>
      <c r="C16" s="6"/>
      <c r="D16" s="47"/>
      <c r="E16" s="68"/>
      <c r="F16" s="62">
        <f t="shared" ref="F16:F44" si="0">E16*1.2</f>
        <v>0</v>
      </c>
      <c r="G16" s="62">
        <f t="shared" ref="G16:G44" si="1">ROUND(D16*E16,2)</f>
        <v>0</v>
      </c>
      <c r="H16" s="41">
        <f t="shared" ref="H16:H44" si="2">ROUND(D16*F16,2)</f>
        <v>0</v>
      </c>
      <c r="I16" s="49"/>
      <c r="J16" s="63"/>
      <c r="AA16" s="1" t="s">
        <v>43</v>
      </c>
    </row>
    <row r="17" spans="1:27" ht="15" customHeight="1" x14ac:dyDescent="0.25">
      <c r="A17" s="53"/>
      <c r="B17" s="51"/>
      <c r="C17" s="6"/>
      <c r="D17" s="4"/>
      <c r="E17" s="47"/>
      <c r="F17" s="62">
        <f t="shared" si="0"/>
        <v>0</v>
      </c>
      <c r="G17" s="62">
        <f t="shared" si="1"/>
        <v>0</v>
      </c>
      <c r="H17" s="41">
        <f t="shared" si="2"/>
        <v>0</v>
      </c>
      <c r="I17" s="49"/>
      <c r="J17" s="61"/>
      <c r="AA17" s="1" t="s">
        <v>39</v>
      </c>
    </row>
    <row r="18" spans="1:27" ht="15" customHeight="1" x14ac:dyDescent="0.25">
      <c r="A18" s="53"/>
      <c r="B18" s="51"/>
      <c r="C18" s="6"/>
      <c r="D18" s="4"/>
      <c r="E18" s="68"/>
      <c r="F18" s="62">
        <f t="shared" si="0"/>
        <v>0</v>
      </c>
      <c r="G18" s="62">
        <f t="shared" si="1"/>
        <v>0</v>
      </c>
      <c r="H18" s="41">
        <f t="shared" si="2"/>
        <v>0</v>
      </c>
      <c r="I18" s="49"/>
      <c r="J18" s="33"/>
      <c r="AA18" s="1" t="s">
        <v>40</v>
      </c>
    </row>
    <row r="19" spans="1:27" ht="15" customHeight="1" x14ac:dyDescent="0.25">
      <c r="A19" s="53"/>
      <c r="B19" s="51"/>
      <c r="C19" s="6"/>
      <c r="D19" s="47"/>
      <c r="E19" s="68"/>
      <c r="F19" s="62">
        <f t="shared" si="0"/>
        <v>0</v>
      </c>
      <c r="G19" s="62">
        <f t="shared" si="1"/>
        <v>0</v>
      </c>
      <c r="H19" s="41">
        <f t="shared" si="2"/>
        <v>0</v>
      </c>
      <c r="I19" s="49"/>
      <c r="J19" s="33"/>
      <c r="AA19" s="1" t="s">
        <v>41</v>
      </c>
    </row>
    <row r="20" spans="1:27" ht="15" customHeight="1" x14ac:dyDescent="0.25">
      <c r="A20" s="42"/>
      <c r="B20" s="51"/>
      <c r="C20" s="6"/>
      <c r="D20" s="4"/>
      <c r="E20" s="47"/>
      <c r="F20" s="62">
        <f t="shared" si="0"/>
        <v>0</v>
      </c>
      <c r="G20" s="62">
        <f t="shared" si="1"/>
        <v>0</v>
      </c>
      <c r="H20" s="41">
        <f t="shared" si="2"/>
        <v>0</v>
      </c>
      <c r="I20" s="49"/>
      <c r="J20" s="32"/>
    </row>
    <row r="21" spans="1:27" ht="15" customHeight="1" x14ac:dyDescent="0.25">
      <c r="A21" s="53"/>
      <c r="B21" s="51"/>
      <c r="C21" s="6"/>
      <c r="D21" s="47"/>
      <c r="E21" s="47"/>
      <c r="F21" s="62">
        <f t="shared" si="0"/>
        <v>0</v>
      </c>
      <c r="G21" s="62">
        <f t="shared" si="1"/>
        <v>0</v>
      </c>
      <c r="H21" s="41">
        <f t="shared" si="2"/>
        <v>0</v>
      </c>
      <c r="I21" s="49"/>
      <c r="J21" s="48"/>
    </row>
    <row r="22" spans="1:27" ht="15" customHeight="1" x14ac:dyDescent="0.25">
      <c r="A22" s="42"/>
      <c r="B22" s="51"/>
      <c r="C22" s="6"/>
      <c r="D22" s="47"/>
      <c r="E22" s="47"/>
      <c r="F22" s="62">
        <f t="shared" si="0"/>
        <v>0</v>
      </c>
      <c r="G22" s="62">
        <f t="shared" si="1"/>
        <v>0</v>
      </c>
      <c r="H22" s="41">
        <f t="shared" si="2"/>
        <v>0</v>
      </c>
      <c r="I22" s="49"/>
      <c r="J22" s="32"/>
    </row>
    <row r="23" spans="1:27" ht="15" customHeight="1" x14ac:dyDescent="0.25">
      <c r="A23" s="42"/>
      <c r="B23" s="51"/>
      <c r="C23" s="6"/>
      <c r="D23" s="4"/>
      <c r="E23" s="47"/>
      <c r="F23" s="62">
        <f t="shared" si="0"/>
        <v>0</v>
      </c>
      <c r="G23" s="62">
        <f t="shared" si="1"/>
        <v>0</v>
      </c>
      <c r="H23" s="41">
        <f t="shared" si="2"/>
        <v>0</v>
      </c>
      <c r="I23" s="49"/>
      <c r="J23" s="55"/>
    </row>
    <row r="24" spans="1:27" ht="15" customHeight="1" x14ac:dyDescent="0.25">
      <c r="A24" s="42"/>
      <c r="B24" s="51"/>
      <c r="C24" s="6"/>
      <c r="D24" s="4"/>
      <c r="E24" s="47"/>
      <c r="F24" s="62">
        <f t="shared" si="0"/>
        <v>0</v>
      </c>
      <c r="G24" s="62">
        <f t="shared" si="1"/>
        <v>0</v>
      </c>
      <c r="H24" s="41">
        <f t="shared" si="2"/>
        <v>0</v>
      </c>
      <c r="I24" s="49"/>
      <c r="J24" s="48"/>
    </row>
    <row r="25" spans="1:27" ht="15" customHeight="1" x14ac:dyDescent="0.25">
      <c r="A25" s="42"/>
      <c r="B25" s="51"/>
      <c r="C25" s="6"/>
      <c r="D25" s="4"/>
      <c r="E25" s="47"/>
      <c r="F25" s="62">
        <f t="shared" si="0"/>
        <v>0</v>
      </c>
      <c r="G25" s="62">
        <f t="shared" si="1"/>
        <v>0</v>
      </c>
      <c r="H25" s="41">
        <f t="shared" si="2"/>
        <v>0</v>
      </c>
      <c r="I25" s="49"/>
      <c r="J25" s="31"/>
    </row>
    <row r="26" spans="1:27" ht="15" customHeight="1" x14ac:dyDescent="0.25">
      <c r="A26" s="42"/>
      <c r="B26" s="51"/>
      <c r="C26" s="6"/>
      <c r="D26" s="4"/>
      <c r="E26" s="47"/>
      <c r="F26" s="62">
        <f t="shared" si="0"/>
        <v>0</v>
      </c>
      <c r="G26" s="62">
        <f t="shared" si="1"/>
        <v>0</v>
      </c>
      <c r="H26" s="41">
        <f t="shared" si="2"/>
        <v>0</v>
      </c>
      <c r="I26" s="49"/>
      <c r="J26" s="32"/>
    </row>
    <row r="27" spans="1:27" ht="15" customHeight="1" x14ac:dyDescent="0.25">
      <c r="A27" s="42"/>
      <c r="B27" s="51"/>
      <c r="C27" s="6"/>
      <c r="D27" s="4"/>
      <c r="E27" s="47"/>
      <c r="F27" s="62">
        <f t="shared" si="0"/>
        <v>0</v>
      </c>
      <c r="G27" s="62">
        <f t="shared" si="1"/>
        <v>0</v>
      </c>
      <c r="H27" s="41">
        <f t="shared" si="2"/>
        <v>0</v>
      </c>
      <c r="I27" s="49"/>
      <c r="J27" s="32"/>
    </row>
    <row r="28" spans="1:27" ht="15" customHeight="1" x14ac:dyDescent="0.25">
      <c r="A28" s="42"/>
      <c r="B28" s="51"/>
      <c r="C28" s="6"/>
      <c r="D28" s="4"/>
      <c r="E28" s="47"/>
      <c r="F28" s="62">
        <f t="shared" si="0"/>
        <v>0</v>
      </c>
      <c r="G28" s="62">
        <f t="shared" si="1"/>
        <v>0</v>
      </c>
      <c r="H28" s="41">
        <f t="shared" si="2"/>
        <v>0</v>
      </c>
      <c r="I28" s="49"/>
      <c r="J28" s="44"/>
    </row>
    <row r="29" spans="1:27" ht="15" customHeight="1" x14ac:dyDescent="0.25">
      <c r="A29" s="42"/>
      <c r="B29" s="51"/>
      <c r="C29" s="6"/>
      <c r="D29" s="4"/>
      <c r="E29" s="47"/>
      <c r="F29" s="62">
        <f t="shared" si="0"/>
        <v>0</v>
      </c>
      <c r="G29" s="62">
        <f t="shared" si="1"/>
        <v>0</v>
      </c>
      <c r="H29" s="41">
        <f t="shared" si="2"/>
        <v>0</v>
      </c>
      <c r="I29" s="49"/>
      <c r="J29" s="32"/>
    </row>
    <row r="30" spans="1:27" ht="15" customHeight="1" x14ac:dyDescent="0.25">
      <c r="A30" s="42"/>
      <c r="B30" s="51"/>
      <c r="C30" s="6"/>
      <c r="D30" s="4"/>
      <c r="E30" s="47"/>
      <c r="F30" s="62">
        <f t="shared" si="0"/>
        <v>0</v>
      </c>
      <c r="G30" s="62">
        <f t="shared" si="1"/>
        <v>0</v>
      </c>
      <c r="H30" s="41">
        <f t="shared" si="2"/>
        <v>0</v>
      </c>
      <c r="I30" s="49"/>
      <c r="J30" s="31"/>
    </row>
    <row r="31" spans="1:27" ht="15" customHeight="1" x14ac:dyDescent="0.25">
      <c r="A31" s="42"/>
      <c r="B31" s="51"/>
      <c r="C31" s="6"/>
      <c r="D31" s="4"/>
      <c r="E31" s="47"/>
      <c r="F31" s="62">
        <f t="shared" si="0"/>
        <v>0</v>
      </c>
      <c r="G31" s="62">
        <f t="shared" si="1"/>
        <v>0</v>
      </c>
      <c r="H31" s="41">
        <f t="shared" si="2"/>
        <v>0</v>
      </c>
      <c r="I31" s="49"/>
      <c r="J31" s="32"/>
    </row>
    <row r="32" spans="1:27" ht="15" customHeight="1" x14ac:dyDescent="0.25">
      <c r="A32" s="42"/>
      <c r="B32" s="51"/>
      <c r="C32" s="6"/>
      <c r="D32" s="4"/>
      <c r="E32" s="47"/>
      <c r="F32" s="62">
        <f t="shared" si="0"/>
        <v>0</v>
      </c>
      <c r="G32" s="62">
        <f t="shared" si="1"/>
        <v>0</v>
      </c>
      <c r="H32" s="41">
        <f t="shared" si="2"/>
        <v>0</v>
      </c>
      <c r="I32" s="49"/>
      <c r="J32" s="31"/>
    </row>
    <row r="33" spans="1:11" ht="15" customHeight="1" x14ac:dyDescent="0.25">
      <c r="A33" s="42"/>
      <c r="B33" s="51"/>
      <c r="C33" s="6"/>
      <c r="D33" s="4"/>
      <c r="E33" s="47"/>
      <c r="F33" s="62">
        <f t="shared" si="0"/>
        <v>0</v>
      </c>
      <c r="G33" s="62">
        <f t="shared" si="1"/>
        <v>0</v>
      </c>
      <c r="H33" s="41">
        <f t="shared" si="2"/>
        <v>0</v>
      </c>
      <c r="I33" s="49"/>
      <c r="J33" s="34"/>
    </row>
    <row r="34" spans="1:11" ht="15" customHeight="1" x14ac:dyDescent="0.25">
      <c r="A34" s="42"/>
      <c r="B34" s="51"/>
      <c r="C34" s="6"/>
      <c r="D34" s="4"/>
      <c r="E34" s="47"/>
      <c r="F34" s="62">
        <f t="shared" si="0"/>
        <v>0</v>
      </c>
      <c r="G34" s="62">
        <f t="shared" si="1"/>
        <v>0</v>
      </c>
      <c r="H34" s="41">
        <f t="shared" si="2"/>
        <v>0</v>
      </c>
      <c r="I34" s="49"/>
      <c r="J34" s="32"/>
    </row>
    <row r="35" spans="1:11" ht="15" customHeight="1" x14ac:dyDescent="0.25">
      <c r="A35" s="42"/>
      <c r="B35" s="51"/>
      <c r="C35" s="6"/>
      <c r="D35" s="4"/>
      <c r="E35" s="47"/>
      <c r="F35" s="62">
        <f t="shared" si="0"/>
        <v>0</v>
      </c>
      <c r="G35" s="62">
        <f t="shared" si="1"/>
        <v>0</v>
      </c>
      <c r="H35" s="41">
        <f t="shared" si="2"/>
        <v>0</v>
      </c>
      <c r="I35" s="49"/>
      <c r="J35" s="60"/>
    </row>
    <row r="36" spans="1:11" ht="15" customHeight="1" x14ac:dyDescent="0.25">
      <c r="A36" s="42"/>
      <c r="B36" s="51"/>
      <c r="C36" s="6"/>
      <c r="D36" s="4"/>
      <c r="E36" s="47"/>
      <c r="F36" s="62">
        <f t="shared" si="0"/>
        <v>0</v>
      </c>
      <c r="G36" s="62">
        <f t="shared" si="1"/>
        <v>0</v>
      </c>
      <c r="H36" s="41">
        <f t="shared" si="2"/>
        <v>0</v>
      </c>
      <c r="I36" s="49"/>
      <c r="J36" s="31"/>
    </row>
    <row r="37" spans="1:11" ht="15" customHeight="1" x14ac:dyDescent="0.25">
      <c r="A37" s="42"/>
      <c r="B37" s="51"/>
      <c r="C37" s="6"/>
      <c r="D37" s="4"/>
      <c r="E37" s="47"/>
      <c r="F37" s="62">
        <f t="shared" si="0"/>
        <v>0</v>
      </c>
      <c r="G37" s="62">
        <f t="shared" si="1"/>
        <v>0</v>
      </c>
      <c r="H37" s="41">
        <f t="shared" si="2"/>
        <v>0</v>
      </c>
      <c r="I37" s="49"/>
      <c r="J37" s="31"/>
    </row>
    <row r="38" spans="1:11" ht="15" customHeight="1" x14ac:dyDescent="0.25">
      <c r="A38" s="42"/>
      <c r="B38" s="51"/>
      <c r="C38" s="6"/>
      <c r="D38" s="4"/>
      <c r="E38" s="47"/>
      <c r="F38" s="62">
        <f t="shared" si="0"/>
        <v>0</v>
      </c>
      <c r="G38" s="62">
        <f t="shared" si="1"/>
        <v>0</v>
      </c>
      <c r="H38" s="41">
        <f t="shared" si="2"/>
        <v>0</v>
      </c>
      <c r="I38" s="49"/>
      <c r="J38" s="32"/>
    </row>
    <row r="39" spans="1:11" ht="15" customHeight="1" x14ac:dyDescent="0.25">
      <c r="A39" s="53"/>
      <c r="B39" s="51"/>
      <c r="C39" s="6"/>
      <c r="D39" s="4"/>
      <c r="E39" s="68"/>
      <c r="F39" s="62">
        <f t="shared" si="0"/>
        <v>0</v>
      </c>
      <c r="G39" s="62">
        <f t="shared" si="1"/>
        <v>0</v>
      </c>
      <c r="H39" s="41">
        <f t="shared" si="2"/>
        <v>0</v>
      </c>
      <c r="I39" s="49"/>
      <c r="J39" s="56"/>
    </row>
    <row r="40" spans="1:11" ht="15" customHeight="1" x14ac:dyDescent="0.25">
      <c r="A40" s="42"/>
      <c r="B40" s="51"/>
      <c r="C40" s="6"/>
      <c r="D40" s="4"/>
      <c r="E40" s="47"/>
      <c r="F40" s="62">
        <f t="shared" si="0"/>
        <v>0</v>
      </c>
      <c r="G40" s="62">
        <f t="shared" si="1"/>
        <v>0</v>
      </c>
      <c r="H40" s="41">
        <f t="shared" si="2"/>
        <v>0</v>
      </c>
      <c r="I40" s="49"/>
      <c r="J40" s="60"/>
    </row>
    <row r="41" spans="1:11" ht="15" customHeight="1" x14ac:dyDescent="0.25">
      <c r="A41" s="42"/>
      <c r="B41" s="51"/>
      <c r="C41" s="6"/>
      <c r="D41" s="4"/>
      <c r="E41" s="47"/>
      <c r="F41" s="62">
        <f t="shared" si="0"/>
        <v>0</v>
      </c>
      <c r="G41" s="62">
        <f t="shared" si="1"/>
        <v>0</v>
      </c>
      <c r="H41" s="41">
        <f t="shared" si="2"/>
        <v>0</v>
      </c>
      <c r="I41" s="49"/>
      <c r="J41" s="55"/>
    </row>
    <row r="42" spans="1:11" ht="15" customHeight="1" x14ac:dyDescent="0.25">
      <c r="A42" s="42"/>
      <c r="B42" s="51"/>
      <c r="C42" s="6"/>
      <c r="D42" s="4"/>
      <c r="E42" s="47"/>
      <c r="F42" s="62">
        <f t="shared" si="0"/>
        <v>0</v>
      </c>
      <c r="G42" s="62">
        <f t="shared" si="1"/>
        <v>0</v>
      </c>
      <c r="H42" s="41">
        <f t="shared" si="2"/>
        <v>0</v>
      </c>
      <c r="I42" s="49"/>
      <c r="J42" s="34"/>
    </row>
    <row r="43" spans="1:11" ht="15" customHeight="1" x14ac:dyDescent="0.25">
      <c r="A43" s="42"/>
      <c r="B43" s="51"/>
      <c r="C43" s="6"/>
      <c r="D43" s="4"/>
      <c r="E43" s="47"/>
      <c r="F43" s="62">
        <f t="shared" si="0"/>
        <v>0</v>
      </c>
      <c r="G43" s="62">
        <f t="shared" si="1"/>
        <v>0</v>
      </c>
      <c r="H43" s="41">
        <f t="shared" si="2"/>
        <v>0</v>
      </c>
      <c r="I43" s="49"/>
      <c r="J43" s="34"/>
    </row>
    <row r="44" spans="1:11" ht="15" customHeight="1" thickBot="1" x14ac:dyDescent="0.3">
      <c r="A44" s="71"/>
      <c r="B44" s="72"/>
      <c r="C44" s="73"/>
      <c r="D44" s="74"/>
      <c r="E44" s="74"/>
      <c r="F44" s="62">
        <f t="shared" si="0"/>
        <v>0</v>
      </c>
      <c r="G44" s="75">
        <f t="shared" si="1"/>
        <v>0</v>
      </c>
      <c r="H44" s="76">
        <f t="shared" si="2"/>
        <v>0</v>
      </c>
      <c r="I44" s="77"/>
      <c r="J44" s="78"/>
    </row>
    <row r="45" spans="1:11" ht="16.5" thickBot="1" x14ac:dyDescent="0.3">
      <c r="A45" s="106" t="s">
        <v>24</v>
      </c>
      <c r="B45" s="107"/>
      <c r="C45" s="107"/>
      <c r="D45" s="107"/>
      <c r="E45" s="107"/>
      <c r="F45" s="107"/>
      <c r="G45" s="79">
        <f>SUM(G15:G44)</f>
        <v>0</v>
      </c>
      <c r="H45" s="79">
        <f>SUM(H15:H44)</f>
        <v>0</v>
      </c>
      <c r="I45" s="79"/>
      <c r="J45" s="80"/>
    </row>
    <row r="46" spans="1:11" ht="15.75" x14ac:dyDescent="0.25">
      <c r="A46" s="7"/>
      <c r="B46" s="7"/>
      <c r="C46" s="7"/>
      <c r="D46" s="7"/>
      <c r="E46" s="7"/>
      <c r="F46" s="7"/>
      <c r="G46" s="7"/>
      <c r="H46" s="8"/>
      <c r="I46" s="8"/>
      <c r="J46" s="8"/>
    </row>
    <row r="47" spans="1:11" ht="15.75" x14ac:dyDescent="0.25">
      <c r="A47" s="9"/>
      <c r="B47" s="9"/>
      <c r="C47" s="10"/>
      <c r="D47" s="11"/>
      <c r="E47" s="11"/>
      <c r="F47" s="11"/>
      <c r="G47" s="11"/>
      <c r="H47" s="12"/>
      <c r="I47" s="12"/>
      <c r="J47" s="12"/>
    </row>
    <row r="48" spans="1:11" s="5" customFormat="1" ht="24" customHeight="1" x14ac:dyDescent="0.25">
      <c r="A48" s="113" t="s">
        <v>7</v>
      </c>
      <c r="B48" s="113"/>
      <c r="C48" s="113"/>
      <c r="D48" s="113"/>
      <c r="E48" s="113"/>
      <c r="F48" s="113"/>
      <c r="G48" s="113"/>
      <c r="H48" s="113"/>
      <c r="I48" s="114"/>
      <c r="J48" s="114"/>
      <c r="K48" s="23"/>
    </row>
    <row r="49" spans="1:11" ht="51" x14ac:dyDescent="0.25">
      <c r="A49" s="38" t="s">
        <v>3</v>
      </c>
      <c r="B49" s="36" t="s">
        <v>6</v>
      </c>
      <c r="C49" s="36" t="s">
        <v>4</v>
      </c>
      <c r="D49" s="36" t="s">
        <v>5</v>
      </c>
      <c r="E49" s="36" t="s">
        <v>45</v>
      </c>
      <c r="F49" s="36" t="s">
        <v>46</v>
      </c>
      <c r="G49" s="36" t="s">
        <v>47</v>
      </c>
      <c r="H49" s="36" t="s">
        <v>48</v>
      </c>
      <c r="I49" s="37" t="s">
        <v>14</v>
      </c>
      <c r="J49" s="36" t="s">
        <v>8</v>
      </c>
    </row>
    <row r="50" spans="1:11" ht="28.5" x14ac:dyDescent="0.25">
      <c r="A50" s="39" t="s">
        <v>25</v>
      </c>
      <c r="B50" s="51" t="s">
        <v>26</v>
      </c>
      <c r="C50" s="54" t="s">
        <v>27</v>
      </c>
      <c r="D50" s="4"/>
      <c r="E50" s="89"/>
      <c r="F50" s="90"/>
      <c r="G50" s="89">
        <f>ROUND(D50*E50,2)</f>
        <v>0</v>
      </c>
      <c r="H50" s="90"/>
      <c r="I50" s="49"/>
      <c r="J50" s="56"/>
    </row>
    <row r="51" spans="1:11" ht="42.75" x14ac:dyDescent="0.25">
      <c r="A51" s="50" t="s">
        <v>28</v>
      </c>
      <c r="B51" s="51" t="s">
        <v>26</v>
      </c>
      <c r="C51" s="54" t="s">
        <v>29</v>
      </c>
      <c r="D51" s="47"/>
      <c r="E51" s="89"/>
      <c r="F51" s="90"/>
      <c r="G51" s="89">
        <f>ROUND(D51*E51,2)</f>
        <v>0</v>
      </c>
      <c r="H51" s="90"/>
      <c r="I51" s="49"/>
      <c r="J51" s="55"/>
      <c r="K51" s="46"/>
    </row>
    <row r="52" spans="1:11" ht="22.5" customHeight="1" x14ac:dyDescent="0.25">
      <c r="A52" s="53" t="s">
        <v>30</v>
      </c>
      <c r="B52" s="52" t="s">
        <v>31</v>
      </c>
      <c r="C52" s="54" t="s">
        <v>32</v>
      </c>
      <c r="D52" s="47"/>
      <c r="E52" s="47"/>
      <c r="F52" s="81">
        <f>E52*1.2</f>
        <v>0</v>
      </c>
      <c r="G52" s="81">
        <f>ROUND(D52*E52,2)</f>
        <v>0</v>
      </c>
      <c r="H52" s="81">
        <f>ROUND(D52*F52,2)</f>
        <v>0</v>
      </c>
      <c r="I52" s="49"/>
      <c r="J52" s="34"/>
      <c r="K52" s="46"/>
    </row>
    <row r="53" spans="1:11" ht="15" customHeight="1" thickBot="1" x14ac:dyDescent="0.3">
      <c r="A53" s="71" t="s">
        <v>33</v>
      </c>
      <c r="B53" s="72" t="s">
        <v>31</v>
      </c>
      <c r="C53" s="73" t="s">
        <v>32</v>
      </c>
      <c r="D53" s="74"/>
      <c r="E53" s="82"/>
      <c r="F53" s="83">
        <f>E53*1.2</f>
        <v>0</v>
      </c>
      <c r="G53" s="83">
        <f>ROUND(D53*E53,2)</f>
        <v>0</v>
      </c>
      <c r="H53" s="83">
        <f>ROUND(D53*F53,2)</f>
        <v>0</v>
      </c>
      <c r="I53" s="77"/>
      <c r="J53" s="84"/>
    </row>
    <row r="54" spans="1:11" ht="16.5" customHeight="1" thickBot="1" x14ac:dyDescent="0.3">
      <c r="A54" s="91" t="s">
        <v>49</v>
      </c>
      <c r="B54" s="92"/>
      <c r="C54" s="92"/>
      <c r="D54" s="92"/>
      <c r="E54" s="92"/>
      <c r="F54" s="92"/>
      <c r="G54" s="85">
        <f>G50+G51+G52+G53</f>
        <v>0</v>
      </c>
      <c r="H54" s="85">
        <f>G50+G51+H52+H53</f>
        <v>0</v>
      </c>
      <c r="I54" s="85"/>
      <c r="J54" s="86"/>
    </row>
    <row r="55" spans="1:11" ht="19.5" customHeight="1" thickBot="1" x14ac:dyDescent="0.3">
      <c r="A55" s="93" t="s">
        <v>10</v>
      </c>
      <c r="B55" s="94"/>
      <c r="C55" s="94"/>
      <c r="D55" s="94"/>
      <c r="E55" s="94"/>
      <c r="F55" s="95"/>
      <c r="G55" s="87">
        <f>G45+G54</f>
        <v>0</v>
      </c>
      <c r="H55" s="87">
        <f>H45+H54</f>
        <v>0</v>
      </c>
      <c r="I55" s="87"/>
      <c r="J55" s="88"/>
    </row>
    <row r="56" spans="1:11" x14ac:dyDescent="0.25">
      <c r="A56" s="13"/>
      <c r="B56" s="13"/>
      <c r="C56" s="14"/>
      <c r="D56" s="15"/>
      <c r="E56" s="15"/>
      <c r="F56" s="58"/>
      <c r="G56" s="58"/>
      <c r="H56" s="58">
        <f>H57*0.07</f>
        <v>352252.53</v>
      </c>
      <c r="I56" s="15"/>
      <c r="J56" s="15"/>
    </row>
    <row r="57" spans="1:11" x14ac:dyDescent="0.25">
      <c r="A57" s="13" t="s">
        <v>13</v>
      </c>
      <c r="B57" s="13"/>
      <c r="C57" s="14"/>
      <c r="D57" s="15"/>
      <c r="E57" s="15"/>
      <c r="F57" s="58"/>
      <c r="G57" s="58"/>
      <c r="H57" s="59">
        <v>5032179</v>
      </c>
      <c r="I57" s="15"/>
      <c r="J57" s="15"/>
    </row>
    <row r="58" spans="1:11" x14ac:dyDescent="0.25">
      <c r="A58" s="13"/>
      <c r="B58" s="13"/>
      <c r="C58" s="14"/>
      <c r="D58" s="15"/>
      <c r="E58" s="15"/>
      <c r="F58" s="58"/>
      <c r="G58" s="58"/>
      <c r="H58" s="57"/>
      <c r="I58" s="15"/>
      <c r="J58" s="15"/>
    </row>
    <row r="59" spans="1:11" x14ac:dyDescent="0.25">
      <c r="A59" s="13"/>
      <c r="B59" s="13"/>
      <c r="C59" s="14"/>
      <c r="D59" s="15"/>
      <c r="E59" s="15"/>
      <c r="F59" s="15"/>
      <c r="G59" s="15"/>
      <c r="H59" s="45"/>
      <c r="I59" s="15"/>
      <c r="J59" s="15"/>
    </row>
    <row r="60" spans="1:11" ht="17.25" customHeight="1" x14ac:dyDescent="0.25">
      <c r="A60" s="118" t="s">
        <v>9</v>
      </c>
      <c r="B60" s="119"/>
      <c r="C60" s="119"/>
      <c r="D60" s="119"/>
      <c r="E60" s="119"/>
      <c r="F60" s="119"/>
      <c r="G60" s="119"/>
      <c r="H60" s="119"/>
      <c r="I60" s="43"/>
      <c r="J60" s="43"/>
    </row>
    <row r="61" spans="1:11" ht="69" customHeight="1" x14ac:dyDescent="0.25">
      <c r="A61" s="109" t="s">
        <v>18</v>
      </c>
      <c r="B61" s="109"/>
      <c r="C61" s="109"/>
      <c r="D61" s="109"/>
      <c r="E61" s="109"/>
      <c r="F61" s="109"/>
      <c r="G61" s="109"/>
      <c r="H61" s="109"/>
      <c r="I61" s="110"/>
      <c r="J61" s="110"/>
      <c r="K61" s="69"/>
    </row>
    <row r="62" spans="1:11" ht="96" customHeight="1" x14ac:dyDescent="0.25">
      <c r="A62" s="109" t="s">
        <v>15</v>
      </c>
      <c r="B62" s="110"/>
      <c r="C62" s="110"/>
      <c r="D62" s="110"/>
      <c r="E62" s="110"/>
      <c r="F62" s="110"/>
      <c r="G62" s="110"/>
      <c r="H62" s="110"/>
      <c r="I62" s="110"/>
      <c r="J62" s="110"/>
      <c r="K62" s="1"/>
    </row>
    <row r="63" spans="1:11" ht="44.25" customHeight="1" x14ac:dyDescent="0.25">
      <c r="A63" s="109" t="s">
        <v>16</v>
      </c>
      <c r="B63" s="109"/>
      <c r="C63" s="109"/>
      <c r="D63" s="109"/>
      <c r="E63" s="109"/>
      <c r="F63" s="109"/>
      <c r="G63" s="109"/>
      <c r="H63" s="109"/>
      <c r="I63" s="110"/>
      <c r="J63" s="110"/>
      <c r="K63" s="1"/>
    </row>
    <row r="64" spans="1:11" ht="39" customHeight="1" x14ac:dyDescent="0.25">
      <c r="A64" s="115" t="s">
        <v>20</v>
      </c>
      <c r="B64" s="116"/>
      <c r="C64" s="116"/>
      <c r="D64" s="116"/>
      <c r="E64" s="116"/>
      <c r="F64" s="116"/>
      <c r="G64" s="116"/>
      <c r="H64" s="116"/>
      <c r="I64" s="117"/>
      <c r="J64" s="117"/>
      <c r="K64" s="1"/>
    </row>
    <row r="65" spans="1:11" ht="45.75" customHeight="1" x14ac:dyDescent="0.25">
      <c r="A65" s="109" t="s">
        <v>12</v>
      </c>
      <c r="B65" s="109"/>
      <c r="C65" s="109"/>
      <c r="D65" s="109"/>
      <c r="E65" s="109"/>
      <c r="F65" s="109"/>
      <c r="G65" s="109"/>
      <c r="H65" s="109"/>
      <c r="I65" s="110"/>
      <c r="J65" s="110"/>
      <c r="K65" s="1"/>
    </row>
    <row r="66" spans="1:11" ht="181.5" customHeight="1" x14ac:dyDescent="0.25">
      <c r="A66" s="111" t="s">
        <v>17</v>
      </c>
      <c r="B66" s="111"/>
      <c r="C66" s="111"/>
      <c r="D66" s="111"/>
      <c r="E66" s="111"/>
      <c r="F66" s="111"/>
      <c r="G66" s="111"/>
      <c r="H66" s="111"/>
      <c r="I66" s="112"/>
      <c r="J66" s="112"/>
      <c r="K66" s="1"/>
    </row>
    <row r="67" spans="1:11" ht="36" customHeight="1" x14ac:dyDescent="0.25">
      <c r="A67" s="96" t="s">
        <v>23</v>
      </c>
      <c r="B67" s="96"/>
      <c r="C67" s="96"/>
      <c r="D67" s="96"/>
      <c r="E67" s="96"/>
      <c r="F67" s="96"/>
      <c r="G67" s="96"/>
      <c r="H67" s="96"/>
      <c r="I67" s="96"/>
      <c r="J67" s="96"/>
      <c r="K67" s="1"/>
    </row>
    <row r="68" spans="1:11" ht="15" customHeight="1" x14ac:dyDescent="0.25">
      <c r="A68" s="16"/>
      <c r="B68" s="16"/>
      <c r="C68" s="17"/>
      <c r="D68" s="18"/>
      <c r="E68" s="18"/>
      <c r="F68" s="18"/>
      <c r="G68" s="18"/>
      <c r="H68" s="18"/>
      <c r="I68" s="18"/>
      <c r="J68" s="18"/>
      <c r="K68" s="1"/>
    </row>
    <row r="69" spans="1:11" x14ac:dyDescent="0.25">
      <c r="A69" s="26"/>
      <c r="B69" s="26"/>
      <c r="C69" s="26"/>
      <c r="D69" s="26"/>
      <c r="E69" s="26"/>
      <c r="F69" s="26"/>
      <c r="G69" s="26"/>
      <c r="H69" s="26"/>
      <c r="I69" s="26"/>
      <c r="J69" s="26"/>
    </row>
    <row r="70" spans="1:11" x14ac:dyDescent="0.25">
      <c r="A70" s="27"/>
      <c r="B70" s="27"/>
      <c r="C70" s="28"/>
      <c r="D70" s="29"/>
      <c r="E70" s="29"/>
      <c r="F70" s="16"/>
      <c r="G70" s="16"/>
      <c r="H70" s="29"/>
      <c r="I70" s="29"/>
      <c r="J70" s="29"/>
    </row>
    <row r="71" spans="1:11" x14ac:dyDescent="0.25">
      <c r="A71" s="16"/>
      <c r="B71" s="16"/>
      <c r="C71" s="17"/>
      <c r="D71" s="18"/>
      <c r="E71" s="18"/>
      <c r="F71" s="25"/>
      <c r="G71" s="25"/>
      <c r="H71" s="18"/>
      <c r="I71" s="18"/>
      <c r="J71" s="18"/>
    </row>
    <row r="72" spans="1:11" x14ac:dyDescent="0.25">
      <c r="A72" s="16"/>
      <c r="B72" s="16"/>
      <c r="C72" s="17"/>
      <c r="D72" s="18"/>
      <c r="E72" s="18"/>
      <c r="F72" s="25"/>
      <c r="G72" s="25"/>
      <c r="H72" s="18"/>
      <c r="I72" s="18"/>
      <c r="J72" s="18"/>
    </row>
    <row r="73" spans="1:11" x14ac:dyDescent="0.25">
      <c r="A73" s="16"/>
      <c r="B73" s="16"/>
      <c r="C73" s="17"/>
      <c r="D73" s="18"/>
      <c r="E73" s="18"/>
      <c r="F73" s="25"/>
      <c r="G73" s="25"/>
      <c r="H73" s="18"/>
      <c r="I73" s="18"/>
      <c r="J73" s="18"/>
    </row>
    <row r="74" spans="1:11" x14ac:dyDescent="0.25">
      <c r="A74" s="16"/>
      <c r="B74" s="16"/>
      <c r="C74" s="17"/>
      <c r="D74" s="18"/>
      <c r="E74" s="18"/>
      <c r="F74" s="25"/>
      <c r="G74" s="25"/>
      <c r="H74" s="18"/>
      <c r="I74" s="18"/>
      <c r="J74" s="18"/>
    </row>
    <row r="75" spans="1:11" x14ac:dyDescent="0.25">
      <c r="A75" s="16"/>
      <c r="B75" s="16"/>
      <c r="C75" s="17"/>
      <c r="D75" s="18"/>
      <c r="E75" s="18"/>
      <c r="F75" s="18"/>
      <c r="G75" s="18"/>
      <c r="H75" s="18"/>
      <c r="I75" s="18"/>
      <c r="J75" s="18"/>
    </row>
    <row r="76" spans="1:11" x14ac:dyDescent="0.25">
      <c r="A76" s="16"/>
      <c r="B76" s="16"/>
      <c r="C76" s="17"/>
      <c r="D76" s="18"/>
      <c r="E76" s="18"/>
      <c r="F76" s="18"/>
      <c r="G76" s="18"/>
      <c r="H76" s="18"/>
      <c r="I76" s="18"/>
      <c r="J76" s="18"/>
    </row>
    <row r="77" spans="1:11" x14ac:dyDescent="0.25">
      <c r="A77" s="16"/>
      <c r="B77" s="16"/>
      <c r="C77" s="17"/>
      <c r="D77" s="18"/>
      <c r="E77" s="18"/>
      <c r="F77" s="18"/>
      <c r="G77" s="18"/>
      <c r="H77" s="18"/>
      <c r="I77" s="18"/>
      <c r="J77" s="18"/>
    </row>
    <row r="78" spans="1:11" x14ac:dyDescent="0.25">
      <c r="A78" s="16"/>
      <c r="B78" s="16"/>
      <c r="C78" s="17"/>
      <c r="D78" s="18"/>
      <c r="E78" s="18"/>
      <c r="F78" s="24"/>
      <c r="G78" s="24"/>
      <c r="H78" s="18"/>
      <c r="I78" s="18"/>
      <c r="J78" s="18"/>
    </row>
    <row r="79" spans="1:11" x14ac:dyDescent="0.25">
      <c r="A79" s="16"/>
      <c r="B79" s="16"/>
      <c r="C79" s="17"/>
      <c r="D79" s="18"/>
      <c r="E79" s="18"/>
      <c r="F79" s="18"/>
      <c r="G79" s="18"/>
      <c r="H79" s="18"/>
      <c r="I79" s="18"/>
      <c r="J79" s="18"/>
    </row>
    <row r="80" spans="1:11" x14ac:dyDescent="0.25">
      <c r="A80" s="16"/>
      <c r="B80" s="16"/>
      <c r="C80" s="17"/>
      <c r="D80" s="18"/>
      <c r="E80" s="18"/>
      <c r="F80" s="18"/>
      <c r="G80" s="18"/>
      <c r="H80" s="18"/>
      <c r="I80" s="18"/>
      <c r="J80" s="18"/>
    </row>
    <row r="81" spans="1:10" x14ac:dyDescent="0.25">
      <c r="A81" s="16"/>
      <c r="B81" s="16"/>
      <c r="C81" s="17"/>
      <c r="D81" s="18"/>
      <c r="E81" s="18"/>
      <c r="F81" s="18"/>
      <c r="G81" s="18"/>
      <c r="H81" s="18"/>
      <c r="I81" s="18"/>
      <c r="J81" s="18"/>
    </row>
    <row r="82" spans="1:10" x14ac:dyDescent="0.25">
      <c r="A82" s="16"/>
      <c r="B82" s="16"/>
      <c r="C82" s="17"/>
      <c r="D82" s="18"/>
      <c r="E82" s="18"/>
      <c r="F82" s="18"/>
      <c r="G82" s="18"/>
      <c r="H82" s="18"/>
      <c r="I82" s="18"/>
      <c r="J82" s="18"/>
    </row>
    <row r="83" spans="1:10" x14ac:dyDescent="0.25">
      <c r="A83" s="16"/>
      <c r="B83" s="16"/>
      <c r="C83" s="17"/>
      <c r="D83" s="18"/>
      <c r="E83" s="18"/>
      <c r="F83" s="18"/>
      <c r="G83" s="18"/>
      <c r="H83" s="18"/>
      <c r="I83" s="18"/>
      <c r="J83" s="18"/>
    </row>
    <row r="84" spans="1:10" x14ac:dyDescent="0.25">
      <c r="A84" s="16"/>
      <c r="B84" s="16"/>
      <c r="C84" s="17"/>
      <c r="D84" s="18"/>
      <c r="E84" s="18"/>
      <c r="F84" s="18"/>
      <c r="G84" s="18"/>
      <c r="H84" s="18"/>
      <c r="I84" s="18"/>
      <c r="J84" s="18"/>
    </row>
    <row r="85" spans="1:10" x14ac:dyDescent="0.25">
      <c r="A85" s="16"/>
      <c r="B85" s="16"/>
      <c r="C85" s="17"/>
      <c r="D85" s="18"/>
      <c r="E85" s="18"/>
      <c r="F85" s="18"/>
      <c r="G85" s="18"/>
      <c r="H85" s="18"/>
      <c r="I85" s="18"/>
      <c r="J85" s="18"/>
    </row>
    <row r="86" spans="1:10" x14ac:dyDescent="0.25">
      <c r="A86" s="16"/>
      <c r="B86" s="16"/>
      <c r="C86" s="17"/>
      <c r="D86" s="18"/>
      <c r="E86" s="18"/>
      <c r="F86" s="18"/>
      <c r="G86" s="18"/>
      <c r="H86" s="18"/>
      <c r="I86" s="18"/>
      <c r="J86" s="18"/>
    </row>
    <row r="87" spans="1:10" x14ac:dyDescent="0.25">
      <c r="A87" s="16"/>
      <c r="B87" s="16"/>
      <c r="C87" s="17"/>
      <c r="D87" s="18"/>
      <c r="E87" s="18"/>
      <c r="F87" s="18"/>
      <c r="G87" s="18"/>
      <c r="H87" s="18"/>
      <c r="I87" s="18"/>
      <c r="J87" s="18"/>
    </row>
    <row r="88" spans="1:10" x14ac:dyDescent="0.25">
      <c r="A88" s="16"/>
      <c r="B88" s="16"/>
      <c r="C88" s="17"/>
      <c r="D88" s="18"/>
      <c r="E88" s="18"/>
      <c r="F88" s="18"/>
      <c r="G88" s="18"/>
      <c r="H88" s="18"/>
      <c r="I88" s="18"/>
      <c r="J88" s="18"/>
    </row>
    <row r="89" spans="1:10" x14ac:dyDescent="0.25">
      <c r="A89" s="16"/>
      <c r="B89" s="16"/>
      <c r="C89" s="17"/>
      <c r="D89" s="18"/>
      <c r="E89" s="18"/>
      <c r="F89" s="18"/>
      <c r="G89" s="18"/>
      <c r="H89" s="18"/>
      <c r="I89" s="18"/>
      <c r="J89" s="18"/>
    </row>
    <row r="90" spans="1:10" x14ac:dyDescent="0.25">
      <c r="A90" s="16"/>
      <c r="B90" s="16"/>
      <c r="C90" s="17"/>
      <c r="D90" s="18"/>
      <c r="E90" s="18"/>
      <c r="F90" s="18"/>
      <c r="G90" s="18"/>
      <c r="H90" s="18"/>
      <c r="I90" s="18"/>
      <c r="J90" s="18"/>
    </row>
    <row r="91" spans="1:10" x14ac:dyDescent="0.25">
      <c r="A91" s="16"/>
      <c r="B91" s="16"/>
      <c r="C91" s="17"/>
      <c r="D91" s="18"/>
      <c r="E91" s="18"/>
      <c r="F91" s="18"/>
      <c r="G91" s="18"/>
      <c r="H91" s="18"/>
      <c r="I91" s="18"/>
      <c r="J91" s="18"/>
    </row>
    <row r="92" spans="1:10" x14ac:dyDescent="0.25">
      <c r="A92" s="16"/>
      <c r="B92" s="16"/>
      <c r="C92" s="17"/>
      <c r="D92" s="18"/>
      <c r="E92" s="18"/>
      <c r="F92" s="18"/>
      <c r="G92" s="18"/>
      <c r="H92" s="18"/>
      <c r="I92" s="18"/>
      <c r="J92" s="18"/>
    </row>
    <row r="93" spans="1:10" x14ac:dyDescent="0.25">
      <c r="A93" s="16"/>
      <c r="B93" s="16"/>
      <c r="C93" s="17"/>
      <c r="D93" s="18"/>
      <c r="E93" s="18"/>
      <c r="F93" s="18"/>
      <c r="G93" s="18"/>
      <c r="H93" s="18"/>
      <c r="I93" s="18"/>
      <c r="J93" s="18"/>
    </row>
    <row r="94" spans="1:10" x14ac:dyDescent="0.25">
      <c r="A94" s="16"/>
      <c r="B94" s="16"/>
      <c r="C94" s="17"/>
      <c r="D94" s="18"/>
      <c r="E94" s="18"/>
      <c r="F94" s="18"/>
      <c r="G94" s="18"/>
      <c r="H94" s="18"/>
      <c r="I94" s="18"/>
      <c r="J94" s="18"/>
    </row>
    <row r="95" spans="1:10" x14ac:dyDescent="0.25">
      <c r="A95" s="16"/>
      <c r="B95" s="16"/>
      <c r="C95" s="17"/>
      <c r="D95" s="18"/>
      <c r="E95" s="18"/>
      <c r="F95" s="18"/>
      <c r="G95" s="18"/>
      <c r="H95" s="18"/>
      <c r="I95" s="18"/>
      <c r="J95" s="18"/>
    </row>
    <row r="96" spans="1:10" x14ac:dyDescent="0.25">
      <c r="A96" s="16"/>
      <c r="B96" s="16"/>
      <c r="C96" s="17"/>
      <c r="D96" s="18"/>
      <c r="E96" s="18"/>
      <c r="F96" s="18"/>
      <c r="G96" s="18"/>
      <c r="H96" s="18"/>
      <c r="I96" s="18"/>
      <c r="J96" s="18"/>
    </row>
    <row r="97" spans="1:10" x14ac:dyDescent="0.25">
      <c r="A97" s="16"/>
      <c r="B97" s="16"/>
      <c r="C97" s="17"/>
      <c r="D97" s="18"/>
      <c r="E97" s="18"/>
      <c r="F97" s="18"/>
      <c r="G97" s="18"/>
      <c r="H97" s="18"/>
      <c r="I97" s="18"/>
      <c r="J97" s="18"/>
    </row>
    <row r="98" spans="1:10" x14ac:dyDescent="0.25">
      <c r="A98" s="16"/>
      <c r="B98" s="16"/>
      <c r="C98" s="17"/>
      <c r="D98" s="18"/>
      <c r="E98" s="18"/>
      <c r="F98" s="18"/>
      <c r="G98" s="18"/>
      <c r="H98" s="18"/>
      <c r="I98" s="18"/>
      <c r="J98" s="18"/>
    </row>
    <row r="99" spans="1:10" x14ac:dyDescent="0.25">
      <c r="A99" s="16"/>
      <c r="B99" s="16"/>
      <c r="C99" s="17"/>
      <c r="D99" s="18"/>
      <c r="E99" s="18"/>
      <c r="F99" s="18"/>
      <c r="G99" s="18"/>
      <c r="H99" s="18"/>
      <c r="I99" s="18"/>
      <c r="J99" s="18"/>
    </row>
    <row r="100" spans="1:10" x14ac:dyDescent="0.25">
      <c r="A100" s="16"/>
      <c r="B100" s="16"/>
      <c r="C100" s="17"/>
      <c r="D100" s="18"/>
      <c r="E100" s="18"/>
      <c r="F100" s="18"/>
      <c r="G100" s="18"/>
      <c r="H100" s="18"/>
      <c r="I100" s="18"/>
      <c r="J100" s="18"/>
    </row>
    <row r="101" spans="1:10" x14ac:dyDescent="0.25">
      <c r="A101" s="16"/>
      <c r="B101" s="16"/>
      <c r="C101" s="17"/>
      <c r="D101" s="18"/>
      <c r="E101" s="18"/>
      <c r="F101" s="18"/>
      <c r="G101" s="18"/>
      <c r="H101" s="18"/>
      <c r="I101" s="18"/>
      <c r="J101" s="18"/>
    </row>
    <row r="102" spans="1:10" x14ac:dyDescent="0.25">
      <c r="A102" s="16"/>
      <c r="B102" s="16"/>
      <c r="C102" s="17"/>
      <c r="D102" s="18"/>
      <c r="E102" s="18"/>
      <c r="F102" s="18"/>
      <c r="G102" s="18"/>
      <c r="H102" s="18"/>
      <c r="I102" s="18"/>
      <c r="J102" s="18"/>
    </row>
    <row r="103" spans="1:10" x14ac:dyDescent="0.25">
      <c r="A103" s="16"/>
      <c r="B103" s="16"/>
      <c r="C103" s="17"/>
      <c r="D103" s="18"/>
      <c r="E103" s="18"/>
      <c r="F103" s="18"/>
      <c r="G103" s="18"/>
      <c r="H103" s="18"/>
      <c r="I103" s="18"/>
      <c r="J103" s="18"/>
    </row>
    <row r="104" spans="1:10" x14ac:dyDescent="0.25">
      <c r="A104" s="16"/>
      <c r="B104" s="16"/>
      <c r="C104" s="17"/>
      <c r="D104" s="18"/>
      <c r="E104" s="18"/>
      <c r="F104" s="18"/>
      <c r="G104" s="18"/>
      <c r="H104" s="18"/>
      <c r="I104" s="18"/>
      <c r="J104" s="18"/>
    </row>
    <row r="105" spans="1:10" x14ac:dyDescent="0.25">
      <c r="A105" s="16"/>
      <c r="B105" s="16"/>
      <c r="C105" s="17"/>
      <c r="D105" s="18"/>
      <c r="E105" s="18"/>
      <c r="F105" s="18"/>
      <c r="G105" s="18"/>
      <c r="H105" s="18"/>
      <c r="I105" s="18"/>
      <c r="J105" s="18"/>
    </row>
    <row r="106" spans="1:10" x14ac:dyDescent="0.25">
      <c r="A106" s="16"/>
      <c r="B106" s="16"/>
      <c r="C106" s="17"/>
      <c r="D106" s="18"/>
      <c r="E106" s="18"/>
      <c r="F106" s="18"/>
      <c r="G106" s="18"/>
      <c r="H106" s="18"/>
      <c r="I106" s="18"/>
      <c r="J106" s="18"/>
    </row>
    <row r="107" spans="1:10" x14ac:dyDescent="0.25">
      <c r="A107" s="16"/>
      <c r="B107" s="16"/>
      <c r="C107" s="17"/>
      <c r="D107" s="18"/>
      <c r="E107" s="18"/>
      <c r="F107" s="18"/>
      <c r="G107" s="18"/>
      <c r="H107" s="18"/>
      <c r="I107" s="18"/>
      <c r="J107" s="18"/>
    </row>
    <row r="108" spans="1:10" x14ac:dyDescent="0.25">
      <c r="A108" s="16"/>
      <c r="B108" s="16"/>
      <c r="C108" s="17"/>
      <c r="D108" s="18"/>
      <c r="E108" s="18"/>
      <c r="F108" s="18"/>
      <c r="G108" s="18"/>
      <c r="H108" s="18"/>
      <c r="I108" s="18"/>
      <c r="J108" s="18"/>
    </row>
    <row r="109" spans="1:10" x14ac:dyDescent="0.25">
      <c r="A109" s="16"/>
      <c r="B109" s="16"/>
      <c r="C109" s="17"/>
      <c r="D109" s="18"/>
      <c r="E109" s="18"/>
      <c r="F109" s="18"/>
      <c r="G109" s="18"/>
      <c r="H109" s="18"/>
      <c r="I109" s="18"/>
      <c r="J109" s="18"/>
    </row>
    <row r="110" spans="1:10" x14ac:dyDescent="0.25">
      <c r="A110" s="16"/>
      <c r="B110" s="16"/>
      <c r="C110" s="17"/>
      <c r="D110" s="18"/>
      <c r="E110" s="18"/>
      <c r="F110" s="18"/>
      <c r="G110" s="18"/>
      <c r="H110" s="18"/>
      <c r="I110" s="18"/>
      <c r="J110" s="18"/>
    </row>
    <row r="111" spans="1:10" x14ac:dyDescent="0.25">
      <c r="A111" s="16"/>
      <c r="B111" s="16"/>
      <c r="C111" s="17"/>
      <c r="D111" s="18"/>
      <c r="E111" s="18"/>
      <c r="F111" s="18"/>
      <c r="G111" s="18"/>
      <c r="H111" s="18"/>
      <c r="I111" s="18"/>
      <c r="J111" s="18"/>
    </row>
    <row r="112" spans="1:10" x14ac:dyDescent="0.25">
      <c r="A112" s="16"/>
      <c r="B112" s="16"/>
      <c r="C112" s="17"/>
      <c r="D112" s="18"/>
      <c r="E112" s="18"/>
      <c r="F112" s="18"/>
      <c r="G112" s="18"/>
      <c r="H112" s="18"/>
      <c r="I112" s="18"/>
      <c r="J112" s="18"/>
    </row>
    <row r="113" spans="1:10" x14ac:dyDescent="0.25">
      <c r="A113" s="16"/>
      <c r="B113" s="16"/>
      <c r="C113" s="17"/>
      <c r="D113" s="18"/>
      <c r="E113" s="18"/>
      <c r="F113" s="18"/>
      <c r="G113" s="18"/>
      <c r="H113" s="18"/>
      <c r="I113" s="18"/>
      <c r="J113" s="18"/>
    </row>
    <row r="114" spans="1:10" x14ac:dyDescent="0.25">
      <c r="A114" s="16"/>
      <c r="B114" s="16"/>
      <c r="C114" s="17"/>
      <c r="D114" s="18"/>
      <c r="E114" s="18"/>
      <c r="F114" s="18"/>
      <c r="G114" s="18"/>
      <c r="H114" s="18"/>
      <c r="I114" s="18"/>
      <c r="J114" s="18"/>
    </row>
    <row r="115" spans="1:10" x14ac:dyDescent="0.25">
      <c r="A115" s="16"/>
      <c r="B115" s="16"/>
      <c r="C115" s="17"/>
      <c r="D115" s="18"/>
      <c r="E115" s="18"/>
      <c r="F115" s="18"/>
      <c r="G115" s="18"/>
      <c r="H115" s="18"/>
      <c r="I115" s="18"/>
      <c r="J115" s="18"/>
    </row>
    <row r="116" spans="1:10" x14ac:dyDescent="0.25">
      <c r="A116" s="16"/>
      <c r="B116" s="16"/>
      <c r="C116" s="17"/>
      <c r="D116" s="18"/>
      <c r="E116" s="18"/>
      <c r="F116" s="18"/>
      <c r="G116" s="18"/>
      <c r="H116" s="18"/>
      <c r="I116" s="18"/>
      <c r="J116" s="18"/>
    </row>
    <row r="117" spans="1:10" x14ac:dyDescent="0.25">
      <c r="A117" s="16"/>
      <c r="B117" s="16"/>
      <c r="C117" s="17"/>
      <c r="D117" s="18"/>
      <c r="E117" s="18"/>
      <c r="F117" s="18"/>
      <c r="G117" s="18"/>
      <c r="H117" s="18"/>
      <c r="I117" s="18"/>
      <c r="J117" s="18"/>
    </row>
    <row r="118" spans="1:10" x14ac:dyDescent="0.25">
      <c r="A118" s="16"/>
      <c r="B118" s="16"/>
      <c r="C118" s="17"/>
      <c r="D118" s="18"/>
      <c r="E118" s="18"/>
      <c r="F118" s="18"/>
      <c r="G118" s="18"/>
      <c r="H118" s="18"/>
      <c r="I118" s="18"/>
      <c r="J118" s="18"/>
    </row>
    <row r="119" spans="1:10" x14ac:dyDescent="0.25">
      <c r="A119" s="16"/>
      <c r="B119" s="16"/>
      <c r="C119" s="17"/>
      <c r="D119" s="18"/>
      <c r="E119" s="18"/>
      <c r="F119" s="18"/>
      <c r="G119" s="18"/>
      <c r="H119" s="18"/>
      <c r="I119" s="18"/>
      <c r="J119" s="18"/>
    </row>
    <row r="120" spans="1:10" x14ac:dyDescent="0.25">
      <c r="A120" s="16"/>
      <c r="B120" s="16"/>
      <c r="C120" s="17"/>
      <c r="D120" s="18"/>
      <c r="E120" s="18"/>
      <c r="F120" s="18"/>
      <c r="G120" s="18"/>
      <c r="H120" s="18"/>
      <c r="I120" s="18"/>
      <c r="J120" s="18"/>
    </row>
    <row r="121" spans="1:10" x14ac:dyDescent="0.25">
      <c r="A121" s="16"/>
      <c r="B121" s="16"/>
      <c r="C121" s="17"/>
      <c r="D121" s="18"/>
      <c r="E121" s="18"/>
      <c r="F121" s="18"/>
      <c r="G121" s="18"/>
      <c r="H121" s="18"/>
      <c r="I121" s="18"/>
      <c r="J121" s="18"/>
    </row>
    <row r="122" spans="1:10" x14ac:dyDescent="0.25">
      <c r="A122" s="16"/>
      <c r="B122" s="16"/>
      <c r="C122" s="17"/>
      <c r="D122" s="18"/>
      <c r="E122" s="18"/>
      <c r="F122" s="18"/>
      <c r="G122" s="18"/>
      <c r="H122" s="18"/>
      <c r="I122" s="18"/>
      <c r="J122" s="18"/>
    </row>
    <row r="123" spans="1:10" x14ac:dyDescent="0.25">
      <c r="A123" s="16"/>
      <c r="B123" s="16"/>
      <c r="C123" s="17"/>
      <c r="D123" s="18"/>
      <c r="E123" s="18"/>
      <c r="F123" s="18"/>
      <c r="G123" s="18"/>
      <c r="H123" s="18"/>
      <c r="I123" s="18"/>
      <c r="J123" s="18"/>
    </row>
    <row r="124" spans="1:10" x14ac:dyDescent="0.25">
      <c r="A124" s="16"/>
      <c r="B124" s="16"/>
      <c r="C124" s="17"/>
      <c r="D124" s="18"/>
      <c r="E124" s="18"/>
      <c r="F124" s="18"/>
      <c r="G124" s="18"/>
      <c r="H124" s="18"/>
      <c r="I124" s="18"/>
      <c r="J124" s="18"/>
    </row>
    <row r="125" spans="1:10" x14ac:dyDescent="0.25">
      <c r="A125" s="16"/>
      <c r="B125" s="16"/>
      <c r="C125" s="17"/>
      <c r="D125" s="18"/>
      <c r="E125" s="18"/>
      <c r="F125" s="18"/>
      <c r="G125" s="18"/>
      <c r="H125" s="18"/>
      <c r="I125" s="18"/>
      <c r="J125" s="18"/>
    </row>
  </sheetData>
  <sheetProtection formatCells="0" formatColumns="0" formatRows="0" insertRows="0" selectLockedCells="1" autoFilter="0" pivotTables="0"/>
  <protectedRanges>
    <protectedRange sqref="F15:G44" name="Rozsah2_1"/>
    <protectedRange sqref="J15:J17" name="Rozsah4"/>
    <protectedRange sqref="F53:G53" name="Rozsah2_1_1"/>
    <protectedRange sqref="J39 J53" name="Rozsah4_1"/>
    <protectedRange sqref="J40" name="Rozsah4_2"/>
  </protectedRanges>
  <mergeCells count="22">
    <mergeCell ref="A67:J67"/>
    <mergeCell ref="A1:J2"/>
    <mergeCell ref="B10:J10"/>
    <mergeCell ref="B11:J11"/>
    <mergeCell ref="A13:J13"/>
    <mergeCell ref="A3:J6"/>
    <mergeCell ref="A45:F45"/>
    <mergeCell ref="A7:H7"/>
    <mergeCell ref="A65:J65"/>
    <mergeCell ref="A66:J66"/>
    <mergeCell ref="A48:J48"/>
    <mergeCell ref="A62:J62"/>
    <mergeCell ref="A61:J61"/>
    <mergeCell ref="A63:J63"/>
    <mergeCell ref="A64:J64"/>
    <mergeCell ref="A60:H60"/>
    <mergeCell ref="E50:F50"/>
    <mergeCell ref="E51:F51"/>
    <mergeCell ref="A54:F54"/>
    <mergeCell ref="A55:F55"/>
    <mergeCell ref="G50:H50"/>
    <mergeCell ref="G51:H51"/>
  </mergeCells>
  <dataValidations xWindow="1059" yWindow="441" count="7">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39:J40 J15:J17 J53"/>
    <dataValidation type="list" allowBlank="1" showInputMessage="1" showErrorMessage="1" prompt="Vyberte položku." sqref="B15:B44">
      <formula1>$AA$1:$AA$5</formula1>
    </dataValidation>
    <dataValidation type="list" allowBlank="1" showInputMessage="1" showErrorMessage="1" prompt="Vyberte položku." sqref="I15:I44">
      <formula1>$AA$8:$AA$12</formula1>
    </dataValidation>
    <dataValidation type="list" allowBlank="1" showInputMessage="1" showErrorMessage="1" prompt="Vyberte položku." sqref="I50">
      <formula1>$AA$14</formula1>
    </dataValidation>
    <dataValidation type="list" allowBlank="1" showInputMessage="1" showErrorMessage="1" prompt="Vyberte položku." sqref="I51">
      <formula1>$AA$15</formula1>
    </dataValidation>
    <dataValidation type="list" allowBlank="1" showInputMessage="1" showErrorMessage="1" prompt="Vyberte položku." sqref="I52:I53">
      <formula1>$AA$16:$AA$19</formula1>
    </dataValidation>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50:E51 F52"/>
  </dataValidations>
  <pageMargins left="0.31496062992125984" right="0.31496062992125984" top="0.35433070866141736" bottom="0.35433070866141736" header="0.31496062992125984" footer="0.31496062992125984"/>
  <pageSetup paperSize="9" scale="55" fitToHeight="0" orientation="landscape" r:id="rId1"/>
  <rowBreaks count="1" manualBreakCount="1">
    <brk id="4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2</vt:i4>
      </vt:variant>
    </vt:vector>
  </HeadingPairs>
  <TitlesOfParts>
    <vt:vector size="2" baseType="lpstr">
      <vt:lpstr>Podrobný rozpočet projektu</vt:lpstr>
      <vt:lpstr>Hárok1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2016-02-22T16:18:31Z</cp:lastPrinted>
  <dcterms:created xsi:type="dcterms:W3CDTF">2015-05-13T12:53:37Z</dcterms:created>
  <dcterms:modified xsi:type="dcterms:W3CDTF">2017-12-22T06:52:37Z</dcterms:modified>
</cp:coreProperties>
</file>