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485" yWindow="5370" windowWidth="21510" windowHeight="12000"/>
  </bookViews>
  <sheets>
    <sheet name="Podrobný rozpočet projektu" sheetId="5" r:id="rId1"/>
    <sheet name="Hárok1" sheetId="6" state="hidden" r:id="rId2"/>
  </sheets>
  <definedNames>
    <definedName name="ghghjgh">#REF!</definedName>
    <definedName name="hjkz">#REF!</definedName>
    <definedName name="_xlnm.Print_Area" localSheetId="0">'Podrobný rozpočet projektu'!$A$1:$J$57</definedName>
  </definedNames>
  <calcPr calcId="145621"/>
</workbook>
</file>

<file path=xl/calcChain.xml><?xml version="1.0" encoding="utf-8"?>
<calcChain xmlns="http://schemas.openxmlformats.org/spreadsheetml/2006/main">
  <c r="H48" i="5" l="1"/>
  <c r="H37" i="5"/>
  <c r="H49" i="5" l="1"/>
  <c r="F36" i="5"/>
  <c r="G36" i="5" s="1"/>
  <c r="F41" i="5"/>
  <c r="F45" i="5"/>
  <c r="G45" i="5" s="1"/>
  <c r="F44" i="5"/>
  <c r="G44" i="5" s="1"/>
  <c r="F43" i="5"/>
  <c r="G43" i="5" s="1"/>
  <c r="F42" i="5"/>
  <c r="G42" i="5" s="1"/>
  <c r="G41" i="5"/>
  <c r="F47" i="5" l="1"/>
  <c r="G47" i="5" s="1"/>
  <c r="F46" i="5"/>
  <c r="F34" i="5"/>
  <c r="F32" i="5"/>
  <c r="G32" i="5" s="1"/>
  <c r="F14" i="5"/>
  <c r="G14" i="5" s="1"/>
  <c r="F48" i="5" l="1"/>
  <c r="G46" i="5"/>
  <c r="G48" i="5" s="1"/>
  <c r="G34" i="5"/>
  <c r="F23" i="5"/>
  <c r="F22" i="5"/>
  <c r="G23" i="5" l="1"/>
  <c r="G22" i="5"/>
  <c r="F30" i="5"/>
  <c r="G30" i="5" l="1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7" i="5" l="1"/>
  <c r="G15" i="5"/>
  <c r="G37" i="5" s="1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H14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
V prípade vzniku neoprávnených výdavkov v súvislosti s vytvoreným čistým príjmom projektu je potrebné pomerne znížiť každý výdavok aj v súvislosti so vzniknutým čistým príjmom.</t>
        </r>
      </text>
    </comment>
    <comment ref="A27" authorId="1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0" author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1" authorId="2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2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3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4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2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7" authorId="2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</commentList>
</comments>
</file>

<file path=xl/sharedStrings.xml><?xml version="1.0" encoding="utf-8"?>
<sst xmlns="http://schemas.openxmlformats.org/spreadsheetml/2006/main" count="126" uniqueCount="80">
  <si>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</si>
  <si>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</si>
  <si>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</si>
  <si>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</si>
  <si>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</si>
  <si>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</si>
  <si>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</si>
  <si>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</si>
  <si>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</si>
  <si>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</si>
  <si>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</si>
  <si>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</si>
  <si>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</si>
  <si>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</si>
  <si>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</si>
  <si>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</si>
  <si>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</si>
  <si>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</si>
  <si>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</si>
  <si>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</si>
  <si>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</si>
  <si>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</si>
  <si>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</si>
  <si>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r>
      <t xml:space="preserve"> - Dbajte prosím na súlad údajov uvedených v Podrobnom položkovitom rozpise výdavkov rozpočtu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posudku, </t>
    </r>
    <r>
      <rPr>
        <sz val="11"/>
        <rFont val="Arial"/>
        <family val="2"/>
        <charset val="238"/>
      </rPr>
      <t xml:space="preserve">žiadateľ nepredkladá ako súčasť ŽoNFP znalecký alebo odborný posudok. Žiadateľ je povinný uchovávať znalecký alebo odborný posudok u seba a v prípade požiadavky SO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SO </t>
    </r>
    <r>
      <rPr>
        <sz val="11"/>
        <rFont val="Arial"/>
        <family val="2"/>
        <charset val="238"/>
      </rPr>
      <t xml:space="preserve"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</t>
    </r>
    <r>
      <rPr>
        <sz val="11"/>
        <rFont val="Arial"/>
        <family val="2"/>
        <charset val="238"/>
      </rPr>
      <t xml:space="preserve">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</t>
    </r>
    <r>
      <rPr>
        <strike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</t>
    </r>
    <r>
      <rPr>
        <sz val="11"/>
        <rFont val="Arial"/>
        <family val="2"/>
        <charset val="238"/>
      </rPr>
      <t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</t>
    </r>
    <r>
      <rPr>
        <sz val="11"/>
        <rFont val="Arial"/>
        <family val="2"/>
        <charset val="238"/>
      </rPr>
      <t xml:space="preserve"> pri identifikácii nedostatkov vo verejnom obstarávaní, ktorého výsledkom bola zmluva s úspešným uchádzačom a na základe ktorej bola stanovená výška príslušného výdavku v rozpočte. </t>
    </r>
  </si>
  <si>
    <t>Podrobný rozpočet projektu</t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</si>
  <si>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</si>
  <si>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</si>
  <si>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</si>
  <si>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</si>
  <si>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</si>
  <si>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</si>
  <si>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</si>
  <si>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</si>
  <si>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</si>
  <si>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</si>
  <si>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</si>
  <si>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</si>
  <si>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</si>
  <si>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</si>
  <si>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</si>
  <si>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</si>
  <si>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Príloha č. 11 ŽoNFP - Podrobný rozpočet projektu</t>
  </si>
  <si>
    <t>Položka 9</t>
  </si>
  <si>
    <t>Položka 10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</si>
  <si>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</si>
  <si>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</si>
  <si>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</si>
  <si>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</si>
  <si>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</si>
  <si>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</si>
  <si>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Podporné aktivity projektu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</si>
  <si>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</si>
  <si>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bola stanovená v súlade s pracovnou zmluvou, resp. mzdou za rovnakú prácu alebo prácu v rovnakej hodnote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</si>
  <si>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</si>
  <si>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hodina</t>
  </si>
  <si>
    <t>mesiac</t>
  </si>
  <si>
    <t>Hlavná aktivita projektu: Výstavba zariadení na využitie aerotermálnej, hydrotermálnej alebo geotermálnej energie s použitím tepelného čerpadla, využitie geotermálnej energie priamym využitím na výrobu tepla a prípadne aj v kombinácii s tepelným čerpadlom, výrobu a energetické využitie skládkového plynu a plynu z čistiarní odpadových vôd.</t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</si>
  <si>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</si>
  <si>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</si>
  <si>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</si>
  <si>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Nákup prevádzkových strojov, prístrojov, zariadení, techniky a náradia</t>
  </si>
  <si>
    <r>
      <t>SPOLU Hlavné aktivity projektu</t>
    </r>
    <r>
      <rPr>
        <i/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(celkové oprávnené priame výdavky projektu)</t>
    </r>
  </si>
  <si>
    <t>Riadenie projektu - externé</t>
  </si>
  <si>
    <t>Dočasný pútač</t>
  </si>
  <si>
    <t>ks</t>
  </si>
  <si>
    <t>Stála tabuľa</t>
  </si>
  <si>
    <t>Plagát</t>
  </si>
  <si>
    <t xml:space="preserve">Publikovanie článku o projekte </t>
  </si>
  <si>
    <t>SPOLU Podporné aktivity (celkové oprávnené nepriame výdavky pojektu)</t>
  </si>
  <si>
    <t>SPOLU (celkové oprávnené výdavky projektu)</t>
  </si>
  <si>
    <t>Spôsob stanovenia výšky výdavku</t>
  </si>
  <si>
    <t>Vecný popis výdavku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</si>
  <si>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8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</si>
  <si>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VO nebolo ukončené uzavretím zmluvy s úspešným uchádzačom. Výška výdavku bola stanovená na základe prieskumu trhu v zmysle predloženého záznamu z vyhodnotenia prieskumu trhu.</t>
  </si>
  <si>
    <r>
      <t>VO nebolo ukončené uzavretím zmluvy s úspešným uchádzačom. Výška výdavku bola stanovená na základe rozpočtu stavby na úrovni výkazu výmer potvrdeného podpisom a pečiatkou oprávnenej osoby (stavebný cenár/rozpočtár) v zmysle prílohy č.</t>
    </r>
    <r>
      <rPr>
        <sz val="11"/>
        <rFont val="Calibri"/>
        <family val="2"/>
        <charset val="238"/>
        <scheme val="minor"/>
      </rPr>
      <t xml:space="preserve"> 8</t>
    </r>
    <r>
      <rPr>
        <sz val="11"/>
        <color theme="1"/>
        <rFont val="Calibri"/>
        <family val="2"/>
        <charset val="238"/>
        <scheme val="minor"/>
      </rPr>
      <t xml:space="preserve">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</si>
  <si>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</si>
  <si>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</si>
  <si>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t>VO nebolo ukončené uzavretím zmluvy s úspešným uchádzačom. Výška výdavku bola stanovená na základe prieskumu trhu v zmysle predloženého záznamu z vyhodnotenia prieskumu trhu a pri rešpektovaní stanovených percentuálnych limitov.</t>
  </si>
  <si>
    <t>Výška výdavku bola stanovená so zohľadnením stanovených percentuálnych limitov.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</si>
  <si>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>VO nebolo ukončené. Spôsob stanovenia výšky výdavku je uvedený v poli "Vecný opis výdavku"</t>
    </r>
    <r>
      <rPr>
        <sz val="11"/>
        <color theme="1"/>
        <rFont val="Arial"/>
        <family val="2"/>
        <charset val="238"/>
      </rPr>
      <t xml:space="preserve"> a v poli "Vecný 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Pole "Spôsob stanovenia výšky výdavku" musí byť v súlade s Príručkou pre žiadateľa.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</si>
</sst>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2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0" fontId="3" fillId="5" borderId="1" xfId="0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vertical="center" wrapText="1"/>
    </xf>
    <xf numFmtId="0" fontId="3" fillId="5" borderId="1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3" fillId="7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12" fillId="6" borderId="13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2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3" fillId="2" borderId="19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wrapText="1"/>
    </xf>
    <xf numFmtId="4" fontId="5" fillId="2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justify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>
      <alignment horizontal="justify" wrapText="1"/>
    </xf>
    <xf numFmtId="0" fontId="0" fillId="0" borderId="14" xfId="0" applyBorder="1" applyAlignment="1">
      <alignment horizontal="center" vertical="center" wrapText="1"/>
    </xf>
    <xf numFmtId="4" fontId="5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>
      <alignment horizontal="center" vertical="center" wrapText="1"/>
    </xf>
    <xf numFmtId="0" fontId="3" fillId="5" borderId="22" xfId="0" applyFont="1" applyFill="1" applyBorder="1" applyAlignment="1">
      <alignment vertical="center" wrapText="1"/>
    </xf>
    <xf numFmtId="0" fontId="3" fillId="5" borderId="21" xfId="0" applyFont="1" applyFill="1" applyBorder="1" applyAlignment="1">
      <alignment vertical="center" wrapText="1"/>
    </xf>
    <xf numFmtId="0" fontId="5" fillId="0" borderId="21" xfId="0" applyFont="1" applyBorder="1" applyAlignment="1">
      <alignment horizont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justify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 wrapText="1"/>
    </xf>
    <xf numFmtId="4" fontId="27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27" fillId="8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8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49" fontId="3" fillId="0" borderId="1" xfId="0" applyNumberFormat="1" applyFont="1" applyFill="1" applyBorder="1" applyAlignment="1">
      <alignment horizontal="left" wrapText="1"/>
    </xf>
    <xf numFmtId="0" fontId="17" fillId="4" borderId="2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21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9" borderId="15" xfId="0" applyFont="1" applyFill="1" applyBorder="1" applyAlignment="1">
      <alignment horizontal="left" vertical="center" wrapText="1"/>
    </xf>
    <xf numFmtId="0" fontId="6" fillId="9" borderId="16" xfId="0" applyFont="1" applyFill="1" applyBorder="1" applyAlignment="1">
      <alignment horizontal="left" vertical="center" wrapText="1"/>
    </xf>
    <xf numFmtId="0" fontId="6" fillId="9" borderId="17" xfId="0" applyFont="1" applyFill="1" applyBorder="1" applyAlignment="1">
      <alignment horizontal="left" vertical="center" wrapText="1"/>
    </xf>
    <xf numFmtId="0" fontId="6" fillId="9" borderId="25" xfId="0" applyFont="1" applyFill="1" applyBorder="1" applyAlignment="1">
      <alignment horizontal="left" vertical="center" wrapText="1"/>
    </xf>
    <xf numFmtId="0" fontId="6" fillId="9" borderId="26" xfId="0" applyFont="1" applyFill="1" applyBorder="1" applyAlignment="1">
      <alignment horizontal="left" vertical="center" wrapText="1"/>
    </xf>
    <xf numFmtId="0" fontId="6" fillId="9" borderId="27" xfId="0" applyFont="1" applyFill="1" applyBorder="1" applyAlignment="1">
      <alignment horizontal="left" vertical="center" wrapText="1"/>
    </xf>
    <xf numFmtId="0" fontId="25" fillId="3" borderId="3" xfId="0" applyFont="1" applyFill="1" applyBorder="1" applyAlignment="1">
      <alignment horizontal="left" vertical="center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24" xfId="0" applyFont="1" applyFill="1" applyBorder="1" applyAlignment="1">
      <alignment horizontal="left" vertical="center" wrapText="1"/>
    </xf>
    <xf numFmtId="0" fontId="25" fillId="3" borderId="23" xfId="0" applyFont="1" applyFill="1" applyBorder="1" applyAlignment="1">
      <alignment horizontal="left" vertical="center" wrapText="1"/>
    </xf>
    <xf numFmtId="0" fontId="27" fillId="8" borderId="3" xfId="0" applyFont="1" applyFill="1" applyBorder="1" applyAlignment="1" applyProtection="1">
      <alignment horizontal="left" wrapText="1"/>
      <protection locked="0"/>
    </xf>
    <xf numFmtId="0" fontId="27" fillId="8" borderId="4" xfId="0" applyFont="1" applyFill="1" applyBorder="1" applyAlignment="1" applyProtection="1">
      <alignment horizontal="left" wrapText="1"/>
      <protection locked="0"/>
    </xf>
    <xf numFmtId="0" fontId="27" fillId="8" borderId="20" xfId="0" applyFont="1" applyFill="1" applyBorder="1" applyAlignment="1" applyProtection="1">
      <alignment horizontal="left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1059" y="537882"/>
          <a:ext cx="1578348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89459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5"/>
  <sheetViews>
    <sheetView tabSelected="1" view="pageBreakPreview" topLeftCell="A43" zoomScale="85" zoomScaleNormal="80" zoomScaleSheetLayoutView="85" workbookViewId="0">
      <selection activeCell="I46" sqref="I46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9" width="45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52" width="9.140625" customWidth="1"/>
  </cols>
  <sheetData>
    <row r="1" spans="1:53" x14ac:dyDescent="0.25">
      <c r="C1" s="26"/>
    </row>
    <row r="2" spans="1:53" x14ac:dyDescent="0.25">
      <c r="A2" s="84" t="s">
        <v>41</v>
      </c>
      <c r="B2" s="84"/>
      <c r="C2" s="84"/>
      <c r="D2" s="84"/>
      <c r="E2" s="84"/>
      <c r="F2" s="84"/>
      <c r="G2" s="84"/>
      <c r="H2" s="84"/>
      <c r="I2" s="84"/>
      <c r="J2" s="84"/>
      <c r="L2" s="74" t="s">
        <v>18</v>
      </c>
    </row>
    <row r="3" spans="1:53" ht="12.7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L3" s="75" t="s">
        <v>73</v>
      </c>
    </row>
    <row r="4" spans="1:53" x14ac:dyDescent="0.25">
      <c r="C4" s="26"/>
      <c r="L4" s="10" t="s">
        <v>74</v>
      </c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</row>
    <row r="5" spans="1:53" x14ac:dyDescent="0.25">
      <c r="C5" s="26"/>
      <c r="L5" s="10" t="s">
        <v>17</v>
      </c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</row>
    <row r="6" spans="1:53" ht="20.25" x14ac:dyDescent="0.3">
      <c r="A6" s="89" t="s">
        <v>24</v>
      </c>
      <c r="B6" s="89"/>
      <c r="C6" s="89"/>
      <c r="D6" s="89"/>
      <c r="E6" s="89"/>
      <c r="F6" s="89"/>
      <c r="G6" s="89"/>
      <c r="H6" s="89"/>
      <c r="I6" s="89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</row>
    <row r="7" spans="1:53" ht="18.75" customHeight="1" x14ac:dyDescent="0.3">
      <c r="A7" s="30"/>
      <c r="B7" s="30"/>
      <c r="C7" s="30"/>
      <c r="D7" s="30"/>
      <c r="E7" s="30"/>
      <c r="F7" s="30"/>
      <c r="G7" s="30"/>
      <c r="H7" s="35"/>
      <c r="I7" s="30"/>
      <c r="L7" s="10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</row>
    <row r="8" spans="1:53" ht="15" customHeight="1" x14ac:dyDescent="0.25">
      <c r="A8" s="31" t="s">
        <v>0</v>
      </c>
      <c r="B8" s="85"/>
      <c r="C8" s="85"/>
      <c r="D8" s="85"/>
      <c r="E8" s="85"/>
      <c r="F8" s="85"/>
      <c r="G8" s="85"/>
      <c r="H8" s="85"/>
      <c r="I8" s="85"/>
      <c r="J8" s="85"/>
      <c r="L8" s="45" t="s">
        <v>18</v>
      </c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</row>
    <row r="9" spans="1:53" ht="15" customHeight="1" x14ac:dyDescent="0.25">
      <c r="A9" s="31" t="s">
        <v>1</v>
      </c>
      <c r="B9" s="85"/>
      <c r="C9" s="85"/>
      <c r="D9" s="85"/>
      <c r="E9" s="85"/>
      <c r="F9" s="85"/>
      <c r="G9" s="85"/>
      <c r="H9" s="85"/>
      <c r="I9" s="85"/>
      <c r="J9" s="85"/>
      <c r="L9" s="46" t="s">
        <v>77</v>
      </c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46" t="s">
        <v>72</v>
      </c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</row>
    <row r="11" spans="1:53" ht="60" customHeight="1" x14ac:dyDescent="0.25">
      <c r="A11" s="92" t="s">
        <v>56</v>
      </c>
      <c r="B11" s="93"/>
      <c r="C11" s="93"/>
      <c r="D11" s="93"/>
      <c r="E11" s="93"/>
      <c r="F11" s="93"/>
      <c r="G11" s="93"/>
      <c r="H11" s="93"/>
      <c r="I11" s="93"/>
      <c r="J11" s="94"/>
      <c r="L11" s="46" t="s">
        <v>17</v>
      </c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</row>
    <row r="12" spans="1:53" ht="38.25" customHeight="1" x14ac:dyDescent="0.25">
      <c r="A12" s="36" t="s">
        <v>2</v>
      </c>
      <c r="B12" s="37" t="s">
        <v>5</v>
      </c>
      <c r="C12" s="37" t="s">
        <v>3</v>
      </c>
      <c r="D12" s="37" t="s">
        <v>4</v>
      </c>
      <c r="E12" s="37" t="s">
        <v>11</v>
      </c>
      <c r="F12" s="37" t="s">
        <v>9</v>
      </c>
      <c r="G12" s="37" t="s">
        <v>16</v>
      </c>
      <c r="H12" s="37" t="s">
        <v>38</v>
      </c>
      <c r="I12" s="37" t="s">
        <v>12</v>
      </c>
      <c r="J12" s="38" t="s">
        <v>22</v>
      </c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</row>
    <row r="13" spans="1:53" ht="18" customHeight="1" x14ac:dyDescent="0.25">
      <c r="A13" s="77" t="s">
        <v>7</v>
      </c>
      <c r="B13" s="78"/>
      <c r="C13" s="78"/>
      <c r="D13" s="78"/>
      <c r="E13" s="78"/>
      <c r="F13" s="78"/>
      <c r="G13" s="78"/>
      <c r="H13" s="78"/>
      <c r="I13" s="78"/>
      <c r="J13" s="79"/>
      <c r="L13" s="74" t="s">
        <v>18</v>
      </c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</row>
    <row r="14" spans="1:53" ht="15" customHeight="1" x14ac:dyDescent="0.25">
      <c r="A14" s="24" t="s">
        <v>25</v>
      </c>
      <c r="B14" s="22" t="s">
        <v>8</v>
      </c>
      <c r="C14" s="16"/>
      <c r="D14" s="5"/>
      <c r="E14" s="5"/>
      <c r="F14" s="23">
        <f>ROUND(D14*E14,2)</f>
        <v>0</v>
      </c>
      <c r="G14" s="21">
        <f>ROUND(F14*1.2,2)</f>
        <v>0</v>
      </c>
      <c r="H14" s="39"/>
      <c r="I14" s="40"/>
      <c r="J14" s="41"/>
      <c r="L14" s="10" t="s">
        <v>77</v>
      </c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</row>
    <row r="15" spans="1:53" ht="15" customHeight="1" x14ac:dyDescent="0.25">
      <c r="A15" s="25" t="s">
        <v>26</v>
      </c>
      <c r="B15" s="22" t="s">
        <v>8</v>
      </c>
      <c r="C15" s="15"/>
      <c r="D15" s="6"/>
      <c r="E15" s="6"/>
      <c r="F15" s="23">
        <f t="shared" ref="F15:F47" si="0">ROUND(D15*E15,2)</f>
        <v>0</v>
      </c>
      <c r="G15" s="21">
        <f t="shared" ref="G15:G47" si="1">ROUND(F15*1.2,2)</f>
        <v>0</v>
      </c>
      <c r="H15" s="39"/>
      <c r="I15" s="40"/>
      <c r="J15" s="41"/>
      <c r="L15" s="10" t="s">
        <v>17</v>
      </c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</row>
    <row r="16" spans="1:53" ht="15" customHeight="1" x14ac:dyDescent="0.25">
      <c r="A16" s="24" t="s">
        <v>27</v>
      </c>
      <c r="B16" s="22" t="s">
        <v>8</v>
      </c>
      <c r="C16" s="15"/>
      <c r="D16" s="6"/>
      <c r="E16" s="6"/>
      <c r="F16" s="23">
        <f t="shared" si="0"/>
        <v>0</v>
      </c>
      <c r="G16" s="21">
        <f t="shared" si="1"/>
        <v>0</v>
      </c>
      <c r="H16" s="39"/>
      <c r="I16" s="40"/>
      <c r="J16" s="41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</row>
    <row r="17" spans="1:53" ht="15" customHeight="1" x14ac:dyDescent="0.25">
      <c r="A17" s="25" t="s">
        <v>28</v>
      </c>
      <c r="B17" s="22" t="s">
        <v>8</v>
      </c>
      <c r="C17" s="15"/>
      <c r="D17" s="6"/>
      <c r="E17" s="6"/>
      <c r="F17" s="23">
        <f t="shared" si="0"/>
        <v>0</v>
      </c>
      <c r="G17" s="21">
        <f t="shared" si="1"/>
        <v>0</v>
      </c>
      <c r="H17" s="39"/>
      <c r="I17" s="40"/>
      <c r="J17" s="41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</row>
    <row r="18" spans="1:53" ht="15" customHeight="1" x14ac:dyDescent="0.25">
      <c r="A18" s="24" t="s">
        <v>29</v>
      </c>
      <c r="B18" s="22" t="s">
        <v>8</v>
      </c>
      <c r="C18" s="15"/>
      <c r="D18" s="6"/>
      <c r="E18" s="6"/>
      <c r="F18" s="23">
        <f t="shared" si="0"/>
        <v>0</v>
      </c>
      <c r="G18" s="21">
        <f t="shared" si="1"/>
        <v>0</v>
      </c>
      <c r="H18" s="39"/>
      <c r="I18" s="40"/>
      <c r="J18" s="41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</row>
    <row r="19" spans="1:53" ht="15" customHeight="1" x14ac:dyDescent="0.25">
      <c r="A19" s="25" t="s">
        <v>30</v>
      </c>
      <c r="B19" s="22" t="s">
        <v>8</v>
      </c>
      <c r="C19" s="15"/>
      <c r="D19" s="6"/>
      <c r="E19" s="6"/>
      <c r="F19" s="23">
        <f t="shared" si="0"/>
        <v>0</v>
      </c>
      <c r="G19" s="21">
        <f t="shared" si="1"/>
        <v>0</v>
      </c>
      <c r="H19" s="39"/>
      <c r="I19" s="40"/>
      <c r="J19" s="41"/>
      <c r="L19" s="10" t="s">
        <v>78</v>
      </c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</row>
    <row r="20" spans="1:53" ht="15" customHeight="1" x14ac:dyDescent="0.25">
      <c r="A20" s="24" t="s">
        <v>31</v>
      </c>
      <c r="B20" s="22" t="s">
        <v>8</v>
      </c>
      <c r="C20" s="15"/>
      <c r="D20" s="6"/>
      <c r="E20" s="6"/>
      <c r="F20" s="23">
        <f t="shared" si="0"/>
        <v>0</v>
      </c>
      <c r="G20" s="21">
        <f t="shared" si="1"/>
        <v>0</v>
      </c>
      <c r="H20" s="39"/>
      <c r="I20" s="40"/>
      <c r="J20" s="41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</row>
    <row r="21" spans="1:53" ht="15" customHeight="1" x14ac:dyDescent="0.25">
      <c r="A21" s="20" t="s">
        <v>32</v>
      </c>
      <c r="B21" s="20" t="s">
        <v>8</v>
      </c>
      <c r="C21" s="42"/>
      <c r="D21" s="43"/>
      <c r="E21" s="43"/>
      <c r="F21" s="23">
        <f t="shared" si="0"/>
        <v>0</v>
      </c>
      <c r="G21" s="21">
        <f t="shared" si="1"/>
        <v>0</v>
      </c>
      <c r="H21" s="39"/>
      <c r="I21" s="40"/>
      <c r="J21" s="41"/>
      <c r="L21" s="10" t="s">
        <v>75</v>
      </c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</row>
    <row r="22" spans="1:53" ht="15" customHeight="1" x14ac:dyDescent="0.25">
      <c r="A22" s="20" t="s">
        <v>42</v>
      </c>
      <c r="B22" s="20" t="s">
        <v>8</v>
      </c>
      <c r="C22" s="42"/>
      <c r="D22" s="43"/>
      <c r="E22" s="43"/>
      <c r="F22" s="23">
        <f t="shared" ref="F22:F23" si="2">ROUND(D22*E22,2)</f>
        <v>0</v>
      </c>
      <c r="G22" s="21">
        <f t="shared" ref="G22:G23" si="3">ROUND(F22*1.2,2)</f>
        <v>0</v>
      </c>
      <c r="H22" s="39"/>
      <c r="I22" s="40"/>
      <c r="J22" s="41"/>
      <c r="L22" s="10" t="s">
        <v>19</v>
      </c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</row>
    <row r="23" spans="1:53" ht="15" customHeight="1" x14ac:dyDescent="0.25">
      <c r="A23" s="20" t="s">
        <v>43</v>
      </c>
      <c r="B23" s="20" t="s">
        <v>8</v>
      </c>
      <c r="C23" s="42"/>
      <c r="D23" s="43"/>
      <c r="E23" s="43"/>
      <c r="F23" s="23">
        <f t="shared" si="2"/>
        <v>0</v>
      </c>
      <c r="G23" s="21">
        <f t="shared" si="3"/>
        <v>0</v>
      </c>
      <c r="H23" s="39"/>
      <c r="I23" s="40"/>
      <c r="J23" s="41"/>
      <c r="L23" s="10" t="s">
        <v>14</v>
      </c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</row>
    <row r="24" spans="1:53" ht="15" customHeight="1" x14ac:dyDescent="0.25">
      <c r="A24" s="20" t="s">
        <v>39</v>
      </c>
      <c r="B24" s="20" t="s">
        <v>8</v>
      </c>
      <c r="C24" s="42"/>
      <c r="D24" s="43"/>
      <c r="E24" s="43"/>
      <c r="F24" s="23">
        <f t="shared" si="0"/>
        <v>0</v>
      </c>
      <c r="G24" s="21">
        <f t="shared" si="1"/>
        <v>0</v>
      </c>
      <c r="H24" s="39"/>
      <c r="I24" s="40"/>
      <c r="J24" s="41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</row>
    <row r="25" spans="1:53" ht="15" customHeight="1" x14ac:dyDescent="0.25">
      <c r="A25" s="20" t="s">
        <v>39</v>
      </c>
      <c r="B25" s="20" t="s">
        <v>8</v>
      </c>
      <c r="C25" s="42"/>
      <c r="D25" s="43"/>
      <c r="E25" s="43"/>
      <c r="F25" s="23">
        <f t="shared" si="0"/>
        <v>0</v>
      </c>
      <c r="G25" s="21">
        <f t="shared" si="1"/>
        <v>0</v>
      </c>
      <c r="H25" s="39"/>
      <c r="I25" s="40"/>
      <c r="J25" s="41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</row>
    <row r="26" spans="1:53" ht="15" customHeight="1" x14ac:dyDescent="0.25">
      <c r="A26" s="20" t="s">
        <v>39</v>
      </c>
      <c r="B26" s="20" t="s">
        <v>8</v>
      </c>
      <c r="C26" s="42"/>
      <c r="D26" s="43"/>
      <c r="E26" s="43"/>
      <c r="F26" s="23">
        <f t="shared" si="0"/>
        <v>0</v>
      </c>
      <c r="G26" s="21">
        <f t="shared" si="1"/>
        <v>0</v>
      </c>
      <c r="H26" s="39"/>
      <c r="I26" s="40"/>
      <c r="J26" s="41"/>
      <c r="L26" s="10" t="s">
        <v>52</v>
      </c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</row>
    <row r="27" spans="1:53" ht="15" customHeight="1" x14ac:dyDescent="0.25">
      <c r="A27" s="24" t="s">
        <v>6</v>
      </c>
      <c r="B27" s="22" t="s">
        <v>8</v>
      </c>
      <c r="C27" s="16"/>
      <c r="D27" s="6"/>
      <c r="E27" s="5"/>
      <c r="F27" s="23">
        <f t="shared" si="0"/>
        <v>0</v>
      </c>
      <c r="G27" s="21">
        <f t="shared" si="1"/>
        <v>0</v>
      </c>
      <c r="H27" s="39"/>
      <c r="I27" s="40"/>
      <c r="J27" s="33"/>
    </row>
    <row r="28" spans="1:53" ht="15" customHeight="1" x14ac:dyDescent="0.25">
      <c r="A28" s="24" t="s">
        <v>33</v>
      </c>
      <c r="B28" s="22" t="s">
        <v>8</v>
      </c>
      <c r="C28" s="16"/>
      <c r="D28" s="6"/>
      <c r="E28" s="5"/>
      <c r="F28" s="23">
        <f t="shared" si="0"/>
        <v>0</v>
      </c>
      <c r="G28" s="21">
        <f t="shared" si="1"/>
        <v>0</v>
      </c>
      <c r="H28" s="39"/>
      <c r="I28" s="40"/>
      <c r="J28" s="33"/>
    </row>
    <row r="29" spans="1:53" ht="18" customHeight="1" x14ac:dyDescent="0.25">
      <c r="A29" s="77" t="s">
        <v>34</v>
      </c>
      <c r="B29" s="78"/>
      <c r="C29" s="78"/>
      <c r="D29" s="78"/>
      <c r="E29" s="78"/>
      <c r="F29" s="78"/>
      <c r="G29" s="78"/>
      <c r="H29" s="78"/>
      <c r="I29" s="78"/>
      <c r="J29" s="79"/>
      <c r="L29" t="s">
        <v>8</v>
      </c>
    </row>
    <row r="30" spans="1:53" ht="15" customHeight="1" x14ac:dyDescent="0.25">
      <c r="A30" s="24" t="s">
        <v>35</v>
      </c>
      <c r="B30" s="20" t="s">
        <v>20</v>
      </c>
      <c r="C30" s="15"/>
      <c r="D30" s="6"/>
      <c r="E30" s="6"/>
      <c r="F30" s="23">
        <f t="shared" si="0"/>
        <v>0</v>
      </c>
      <c r="G30" s="21">
        <f t="shared" si="1"/>
        <v>0</v>
      </c>
      <c r="H30" s="34"/>
      <c r="I30" s="40"/>
      <c r="J30" s="41"/>
      <c r="K30" s="11"/>
      <c r="M30" s="11"/>
      <c r="N30" s="11"/>
    </row>
    <row r="31" spans="1:53" ht="18" customHeight="1" x14ac:dyDescent="0.25">
      <c r="A31" s="77" t="s">
        <v>36</v>
      </c>
      <c r="B31" s="78"/>
      <c r="C31" s="78"/>
      <c r="D31" s="78"/>
      <c r="E31" s="78"/>
      <c r="F31" s="78"/>
      <c r="G31" s="78"/>
      <c r="H31" s="78"/>
      <c r="I31" s="78"/>
      <c r="J31" s="79"/>
      <c r="L31" s="10" t="s">
        <v>76</v>
      </c>
    </row>
    <row r="32" spans="1:53" ht="60" customHeight="1" x14ac:dyDescent="0.25">
      <c r="A32" s="24" t="s">
        <v>60</v>
      </c>
      <c r="B32" s="20" t="s">
        <v>37</v>
      </c>
      <c r="C32" s="15"/>
      <c r="D32" s="6"/>
      <c r="E32" s="6"/>
      <c r="F32" s="23">
        <f t="shared" si="0"/>
        <v>0</v>
      </c>
      <c r="G32" s="21">
        <f t="shared" si="1"/>
        <v>0</v>
      </c>
      <c r="H32" s="34"/>
      <c r="I32" s="40"/>
      <c r="J32" s="41"/>
      <c r="K32" s="11"/>
      <c r="L32" s="11"/>
      <c r="M32" s="11"/>
      <c r="N32" s="11"/>
    </row>
    <row r="33" spans="1:53" ht="18" customHeight="1" x14ac:dyDescent="0.25">
      <c r="A33" s="77" t="s">
        <v>44</v>
      </c>
      <c r="B33" s="78"/>
      <c r="C33" s="78"/>
      <c r="D33" s="78"/>
      <c r="E33" s="78"/>
      <c r="F33" s="78"/>
      <c r="G33" s="78"/>
      <c r="H33" s="78"/>
      <c r="I33" s="78"/>
      <c r="J33" s="79"/>
    </row>
    <row r="34" spans="1:53" ht="90" customHeight="1" x14ac:dyDescent="0.25">
      <c r="A34" s="24" t="s">
        <v>45</v>
      </c>
      <c r="B34" s="59" t="s">
        <v>46</v>
      </c>
      <c r="C34" s="60"/>
      <c r="D34" s="43"/>
      <c r="E34" s="61"/>
      <c r="F34" s="51">
        <f t="shared" si="0"/>
        <v>0</v>
      </c>
      <c r="G34" s="52">
        <f t="shared" si="1"/>
        <v>0</v>
      </c>
      <c r="H34" s="53"/>
      <c r="I34" s="40"/>
      <c r="J34" s="55"/>
    </row>
    <row r="35" spans="1:53" ht="18" customHeight="1" x14ac:dyDescent="0.25">
      <c r="A35" s="77" t="s">
        <v>57</v>
      </c>
      <c r="B35" s="78"/>
      <c r="C35" s="78"/>
      <c r="D35" s="78"/>
      <c r="E35" s="78"/>
      <c r="F35" s="78"/>
      <c r="G35" s="78"/>
      <c r="H35" s="78"/>
      <c r="I35" s="78"/>
      <c r="J35" s="79"/>
      <c r="K35" s="11"/>
      <c r="L35" s="11"/>
      <c r="M35" s="11"/>
      <c r="N35" s="11"/>
    </row>
    <row r="36" spans="1:53" ht="90" customHeight="1" thickBot="1" x14ac:dyDescent="0.3">
      <c r="A36" s="24" t="s">
        <v>58</v>
      </c>
      <c r="B36" s="22" t="s">
        <v>59</v>
      </c>
      <c r="C36" s="60"/>
      <c r="D36" s="43"/>
      <c r="E36" s="61"/>
      <c r="F36" s="51">
        <f>ROUND(D36*E36,2)</f>
        <v>0</v>
      </c>
      <c r="G36" s="52">
        <f t="shared" si="1"/>
        <v>0</v>
      </c>
      <c r="H36" s="53"/>
      <c r="I36" s="54"/>
      <c r="J36" s="55"/>
    </row>
    <row r="37" spans="1:53" ht="32.25" customHeight="1" thickBot="1" x14ac:dyDescent="0.3">
      <c r="A37" s="98" t="s">
        <v>61</v>
      </c>
      <c r="B37" s="99"/>
      <c r="C37" s="99"/>
      <c r="D37" s="99"/>
      <c r="E37" s="99"/>
      <c r="F37" s="62">
        <f>SUM(F14:F28)+F30+F32+F34+F36</f>
        <v>0</v>
      </c>
      <c r="G37" s="62">
        <f>SUM(G14:G28)+G30+G32+G34+G36</f>
        <v>0</v>
      </c>
      <c r="H37" s="62">
        <f>SUM(H14:H28)+H30+H32+H34+H36</f>
        <v>0</v>
      </c>
      <c r="I37" s="70"/>
      <c r="J37" s="70"/>
    </row>
    <row r="38" spans="1:53" ht="21.75" customHeight="1" thickBot="1" x14ac:dyDescent="0.3">
      <c r="A38" s="47"/>
      <c r="B38" s="47"/>
      <c r="C38" s="48"/>
      <c r="D38" s="49"/>
      <c r="E38" s="49"/>
      <c r="F38" s="49"/>
      <c r="G38" s="49"/>
      <c r="H38" s="56"/>
      <c r="I38" s="50"/>
      <c r="J38" s="57"/>
    </row>
    <row r="39" spans="1:53" ht="26.25" customHeight="1" x14ac:dyDescent="0.25">
      <c r="A39" s="95" t="s">
        <v>50</v>
      </c>
      <c r="B39" s="96"/>
      <c r="C39" s="96"/>
      <c r="D39" s="96"/>
      <c r="E39" s="96"/>
      <c r="F39" s="96"/>
      <c r="G39" s="96"/>
      <c r="H39" s="96"/>
      <c r="I39" s="96"/>
      <c r="J39" s="97"/>
      <c r="L39" s="46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</row>
    <row r="40" spans="1:53" ht="39.75" customHeight="1" x14ac:dyDescent="0.25">
      <c r="A40" s="36" t="s">
        <v>2</v>
      </c>
      <c r="B40" s="37" t="s">
        <v>5</v>
      </c>
      <c r="C40" s="37" t="s">
        <v>3</v>
      </c>
      <c r="D40" s="37" t="s">
        <v>4</v>
      </c>
      <c r="E40" s="37" t="s">
        <v>11</v>
      </c>
      <c r="F40" s="37" t="s">
        <v>9</v>
      </c>
      <c r="G40" s="37" t="s">
        <v>16</v>
      </c>
      <c r="H40" s="37" t="s">
        <v>38</v>
      </c>
      <c r="I40" s="37" t="s">
        <v>70</v>
      </c>
      <c r="J40" s="38" t="s">
        <v>71</v>
      </c>
      <c r="L40" s="12"/>
    </row>
    <row r="41" spans="1:53" ht="18.75" customHeight="1" x14ac:dyDescent="0.25">
      <c r="A41" s="24" t="s">
        <v>62</v>
      </c>
      <c r="B41" s="22" t="s">
        <v>46</v>
      </c>
      <c r="C41" s="69" t="s">
        <v>54</v>
      </c>
      <c r="D41" s="5"/>
      <c r="E41" s="5"/>
      <c r="F41" s="23">
        <f>ROUND(D41*E41,2)</f>
        <v>0</v>
      </c>
      <c r="G41" s="23">
        <f t="shared" ref="G41:G45" si="4">ROUND(F41*1.2,2)</f>
        <v>0</v>
      </c>
      <c r="H41" s="39"/>
      <c r="I41" s="40"/>
      <c r="J41" s="41"/>
      <c r="L41" s="12"/>
    </row>
    <row r="42" spans="1:53" ht="18.75" customHeight="1" x14ac:dyDescent="0.25">
      <c r="A42" s="64" t="s">
        <v>63</v>
      </c>
      <c r="B42" s="65" t="s">
        <v>46</v>
      </c>
      <c r="C42" s="63" t="s">
        <v>64</v>
      </c>
      <c r="D42" s="6"/>
      <c r="E42" s="5"/>
      <c r="F42" s="23">
        <f t="shared" ref="F42:F45" si="5">ROUND(D42*E42,2)</f>
        <v>0</v>
      </c>
      <c r="G42" s="21">
        <f t="shared" si="4"/>
        <v>0</v>
      </c>
      <c r="H42" s="34"/>
      <c r="I42" s="40"/>
      <c r="J42" s="33"/>
      <c r="L42" s="12"/>
    </row>
    <row r="43" spans="1:53" ht="18.75" customHeight="1" x14ac:dyDescent="0.25">
      <c r="A43" s="64" t="s">
        <v>65</v>
      </c>
      <c r="B43" s="65" t="s">
        <v>46</v>
      </c>
      <c r="C43" s="63" t="s">
        <v>64</v>
      </c>
      <c r="D43" s="6"/>
      <c r="E43" s="5"/>
      <c r="F43" s="23">
        <f t="shared" si="5"/>
        <v>0</v>
      </c>
      <c r="G43" s="21">
        <f t="shared" si="4"/>
        <v>0</v>
      </c>
      <c r="H43" s="34"/>
      <c r="I43" s="40"/>
      <c r="J43" s="33"/>
      <c r="L43" s="12"/>
    </row>
    <row r="44" spans="1:53" ht="18.75" customHeight="1" x14ac:dyDescent="0.25">
      <c r="A44" s="66" t="s">
        <v>66</v>
      </c>
      <c r="B44" s="67" t="s">
        <v>46</v>
      </c>
      <c r="C44" s="68" t="s">
        <v>64</v>
      </c>
      <c r="D44" s="43"/>
      <c r="E44" s="61"/>
      <c r="F44" s="51">
        <f t="shared" si="5"/>
        <v>0</v>
      </c>
      <c r="G44" s="52">
        <f t="shared" si="4"/>
        <v>0</v>
      </c>
      <c r="H44" s="53"/>
      <c r="I44" s="40"/>
      <c r="J44" s="55"/>
      <c r="L44" s="12"/>
    </row>
    <row r="45" spans="1:53" ht="30" customHeight="1" x14ac:dyDescent="0.25">
      <c r="A45" s="64" t="s">
        <v>67</v>
      </c>
      <c r="B45" s="65" t="s">
        <v>46</v>
      </c>
      <c r="C45" s="63" t="s">
        <v>64</v>
      </c>
      <c r="D45" s="6"/>
      <c r="E45" s="6"/>
      <c r="F45" s="21">
        <f t="shared" si="5"/>
        <v>0</v>
      </c>
      <c r="G45" s="21">
        <f t="shared" si="4"/>
        <v>0</v>
      </c>
      <c r="H45" s="34"/>
      <c r="I45" s="40"/>
      <c r="J45" s="33"/>
      <c r="L45" s="12"/>
    </row>
    <row r="46" spans="1:53" ht="60" customHeight="1" x14ac:dyDescent="0.25">
      <c r="A46" s="24" t="s">
        <v>47</v>
      </c>
      <c r="B46" s="22" t="s">
        <v>10</v>
      </c>
      <c r="C46" s="69" t="s">
        <v>55</v>
      </c>
      <c r="D46" s="5"/>
      <c r="E46" s="5"/>
      <c r="F46" s="23">
        <f t="shared" si="0"/>
        <v>0</v>
      </c>
      <c r="G46" s="23">
        <f t="shared" si="1"/>
        <v>0</v>
      </c>
      <c r="H46" s="39"/>
      <c r="I46" s="40"/>
      <c r="J46" s="41"/>
    </row>
    <row r="47" spans="1:53" ht="75" customHeight="1" thickBot="1" x14ac:dyDescent="0.3">
      <c r="A47" s="58" t="s">
        <v>48</v>
      </c>
      <c r="B47" s="59" t="s">
        <v>10</v>
      </c>
      <c r="C47" s="63" t="s">
        <v>54</v>
      </c>
      <c r="D47" s="43"/>
      <c r="E47" s="61"/>
      <c r="F47" s="51">
        <f t="shared" si="0"/>
        <v>0</v>
      </c>
      <c r="G47" s="52">
        <f t="shared" si="1"/>
        <v>0</v>
      </c>
      <c r="H47" s="53"/>
      <c r="I47" s="54"/>
      <c r="J47" s="55"/>
    </row>
    <row r="48" spans="1:53" ht="30" customHeight="1" thickBot="1" x14ac:dyDescent="0.3">
      <c r="A48" s="100" t="s">
        <v>68</v>
      </c>
      <c r="B48" s="101"/>
      <c r="C48" s="101"/>
      <c r="D48" s="101"/>
      <c r="E48" s="101"/>
      <c r="F48" s="62">
        <f>SUM(F41:F47)</f>
        <v>0</v>
      </c>
      <c r="G48" s="62">
        <f>SUM(G41:G47)</f>
        <v>0</v>
      </c>
      <c r="H48" s="62">
        <f>SUM(H41:H47)</f>
        <v>0</v>
      </c>
      <c r="I48" s="70"/>
      <c r="J48" s="70"/>
    </row>
    <row r="49" spans="1:12" ht="27" customHeight="1" thickBot="1" x14ac:dyDescent="0.3">
      <c r="A49" s="102" t="s">
        <v>69</v>
      </c>
      <c r="B49" s="103"/>
      <c r="C49" s="103"/>
      <c r="D49" s="103"/>
      <c r="E49" s="103"/>
      <c r="F49" s="103"/>
      <c r="G49" s="104"/>
      <c r="H49" s="73">
        <f>H37+H48</f>
        <v>0</v>
      </c>
      <c r="I49" s="71"/>
      <c r="J49" s="72"/>
      <c r="L49" s="10" t="s">
        <v>15</v>
      </c>
    </row>
    <row r="50" spans="1:12" ht="18.75" customHeight="1" x14ac:dyDescent="0.25">
      <c r="A50" s="27"/>
      <c r="B50" s="27"/>
      <c r="C50" s="27"/>
      <c r="D50" s="27"/>
      <c r="E50" s="27"/>
      <c r="F50" s="28"/>
      <c r="G50" s="28"/>
      <c r="H50" s="28"/>
      <c r="I50" s="29"/>
      <c r="L50" s="10" t="s">
        <v>17</v>
      </c>
    </row>
    <row r="51" spans="1:12" ht="18.75" customHeight="1" x14ac:dyDescent="0.25">
      <c r="A51" s="27"/>
      <c r="B51" s="27"/>
      <c r="C51" s="27"/>
      <c r="D51" s="27"/>
      <c r="E51" s="27"/>
      <c r="F51" s="28"/>
      <c r="G51" s="28"/>
      <c r="H51" s="28"/>
      <c r="I51" s="29"/>
      <c r="L51" s="12"/>
    </row>
    <row r="52" spans="1:12" x14ac:dyDescent="0.25">
      <c r="A52" s="2"/>
      <c r="B52" s="2"/>
      <c r="C52" s="17"/>
      <c r="D52" s="7"/>
      <c r="E52" s="7"/>
      <c r="F52" s="7"/>
      <c r="G52" s="7"/>
      <c r="H52" s="7"/>
      <c r="I52" s="2"/>
      <c r="L52" s="12" t="s">
        <v>14</v>
      </c>
    </row>
    <row r="53" spans="1:12" x14ac:dyDescent="0.25">
      <c r="A53" s="90" t="s">
        <v>13</v>
      </c>
      <c r="B53" s="91"/>
      <c r="C53" s="91"/>
      <c r="D53" s="91"/>
      <c r="E53" s="91"/>
      <c r="F53" s="91"/>
      <c r="G53" s="91"/>
      <c r="H53" s="91"/>
      <c r="I53" s="91"/>
      <c r="L53" s="12" t="s">
        <v>21</v>
      </c>
    </row>
    <row r="54" spans="1:12" ht="30" customHeight="1" x14ac:dyDescent="0.25">
      <c r="A54" s="86" t="s">
        <v>49</v>
      </c>
      <c r="B54" s="87"/>
      <c r="C54" s="87"/>
      <c r="D54" s="87"/>
      <c r="E54" s="87"/>
      <c r="F54" s="87"/>
      <c r="G54" s="87"/>
      <c r="H54" s="87"/>
      <c r="I54" s="87"/>
      <c r="J54" s="88"/>
    </row>
    <row r="55" spans="1:12" ht="63" customHeight="1" x14ac:dyDescent="0.25">
      <c r="A55" s="76" t="s">
        <v>79</v>
      </c>
      <c r="B55" s="76"/>
      <c r="C55" s="76"/>
      <c r="D55" s="76"/>
      <c r="E55" s="76"/>
      <c r="F55" s="76"/>
      <c r="G55" s="76"/>
      <c r="H55" s="76"/>
      <c r="I55" s="76"/>
      <c r="J55" s="76"/>
    </row>
    <row r="56" spans="1:12" ht="29.25" customHeight="1" x14ac:dyDescent="0.25">
      <c r="A56" s="76" t="s">
        <v>40</v>
      </c>
      <c r="B56" s="76"/>
      <c r="C56" s="76"/>
      <c r="D56" s="76"/>
      <c r="E56" s="76"/>
      <c r="F56" s="76"/>
      <c r="G56" s="76"/>
      <c r="H56" s="76"/>
      <c r="I56" s="76"/>
      <c r="J56" s="76"/>
    </row>
    <row r="57" spans="1:12" ht="181.5" customHeight="1" x14ac:dyDescent="0.25">
      <c r="A57" s="83" t="s">
        <v>23</v>
      </c>
      <c r="B57" s="83"/>
      <c r="C57" s="83"/>
      <c r="D57" s="83"/>
      <c r="E57" s="83"/>
      <c r="F57" s="83"/>
      <c r="G57" s="83"/>
      <c r="H57" s="83"/>
      <c r="I57" s="83"/>
      <c r="J57" s="83"/>
      <c r="L57" t="s">
        <v>51</v>
      </c>
    </row>
    <row r="58" spans="1:12" s="12" customFormat="1" ht="15" customHeight="1" x14ac:dyDescent="0.25">
      <c r="A58" s="81"/>
      <c r="B58" s="81"/>
      <c r="C58" s="81"/>
      <c r="D58" s="81"/>
      <c r="E58" s="81"/>
      <c r="F58" s="81"/>
      <c r="G58" s="81"/>
      <c r="H58" s="81"/>
      <c r="I58" s="81"/>
      <c r="J58" s="81"/>
      <c r="L58" s="12" t="s">
        <v>52</v>
      </c>
    </row>
    <row r="59" spans="1:12" s="12" customFormat="1" ht="15" customHeight="1" x14ac:dyDescent="0.25">
      <c r="A59" s="81"/>
      <c r="B59" s="81"/>
      <c r="C59" s="81"/>
      <c r="D59" s="81"/>
      <c r="E59" s="81"/>
      <c r="F59" s="81"/>
      <c r="G59" s="81"/>
      <c r="H59" s="81"/>
      <c r="I59" s="81"/>
      <c r="J59" s="81"/>
    </row>
    <row r="60" spans="1:12" s="12" customFormat="1" ht="31.5" customHeight="1" x14ac:dyDescent="0.25">
      <c r="A60" s="82"/>
      <c r="B60" s="82"/>
      <c r="C60" s="82"/>
      <c r="D60" s="82"/>
      <c r="E60" s="82"/>
      <c r="F60" s="82"/>
      <c r="G60" s="82"/>
      <c r="H60" s="82"/>
      <c r="I60" s="82"/>
      <c r="J60" s="82"/>
      <c r="L60" s="12" t="s">
        <v>19</v>
      </c>
    </row>
    <row r="61" spans="1:12" s="12" customFormat="1" x14ac:dyDescent="0.25">
      <c r="A61" s="80"/>
      <c r="B61" s="80"/>
      <c r="C61" s="80"/>
      <c r="D61" s="80"/>
      <c r="E61" s="80"/>
      <c r="F61" s="80"/>
      <c r="G61" s="80"/>
      <c r="H61" s="80"/>
      <c r="I61" s="80"/>
      <c r="J61" s="80"/>
      <c r="L61" s="12" t="s">
        <v>53</v>
      </c>
    </row>
    <row r="62" spans="1:12" x14ac:dyDescent="0.25">
      <c r="A62" s="2"/>
      <c r="B62" s="2"/>
      <c r="C62" s="17"/>
      <c r="D62" s="7"/>
      <c r="E62" s="7"/>
      <c r="F62" s="7"/>
      <c r="G62" s="7"/>
      <c r="H62" s="7"/>
      <c r="I62" s="2"/>
    </row>
    <row r="63" spans="1:12" ht="15" customHeight="1" x14ac:dyDescent="0.25">
      <c r="L63" t="s">
        <v>54</v>
      </c>
    </row>
    <row r="64" spans="1:12" x14ac:dyDescent="0.25">
      <c r="A64" s="19"/>
      <c r="B64" s="19"/>
      <c r="C64" s="19"/>
      <c r="D64" s="19"/>
      <c r="E64" s="19"/>
      <c r="F64" s="19"/>
      <c r="G64" s="19"/>
      <c r="H64" s="19"/>
      <c r="I64" s="19"/>
      <c r="L64" t="s">
        <v>55</v>
      </c>
    </row>
    <row r="65" spans="1:9" x14ac:dyDescent="0.25">
      <c r="A65" s="3"/>
      <c r="B65" s="3"/>
      <c r="C65" s="18"/>
      <c r="D65" s="8"/>
      <c r="E65" s="8"/>
      <c r="F65" s="8"/>
      <c r="G65" s="8"/>
      <c r="H65" s="8"/>
      <c r="I65" s="3"/>
    </row>
  </sheetData>
  <sheetProtection formatCells="0" formatColumns="0" autoFilter="0" pivotTables="0"/>
  <protectedRanges>
    <protectedRange sqref="J30 J37:J38 J14:J28 J32:J34 J46:J47" name="Rozsah4"/>
    <protectedRange sqref="A33 A37:A38 A46:A48" name="Rozsah3"/>
    <protectedRange sqref="D37:E38 D33:E34 D14:E28 D46:E48" name="Rozsah2"/>
    <protectedRange sqref="C37:C38 C48 C33:C34 C14:C28" name="Rozsah1"/>
    <protectedRange sqref="J35:J36" name="Rozsah4_2"/>
    <protectedRange sqref="A35" name="Rozsah3_2"/>
    <protectedRange sqref="D35:E36" name="Rozsah2_2"/>
    <protectedRange sqref="C35:C36" name="Rozsah1_2"/>
    <protectedRange sqref="A36" name="Rozsah3_3"/>
    <protectedRange sqref="J41:J45" name="Rozsah4_4"/>
    <protectedRange sqref="A41" name="Rozsah3_5"/>
    <protectedRange sqref="D41:E45" name="Rozsah2_4"/>
    <protectedRange sqref="C41" name="Rozsah1_4"/>
    <protectedRange sqref="A34" name="Rozsah3_6"/>
    <protectedRange sqref="C46:C47" name="Rozsah1_5"/>
  </protectedRanges>
  <dataConsolidate/>
  <mergeCells count="23">
    <mergeCell ref="A2:J2"/>
    <mergeCell ref="B8:J8"/>
    <mergeCell ref="B9:J9"/>
    <mergeCell ref="A54:J54"/>
    <mergeCell ref="A6:I6"/>
    <mergeCell ref="A53:I53"/>
    <mergeCell ref="A11:J11"/>
    <mergeCell ref="A33:J33"/>
    <mergeCell ref="A39:J39"/>
    <mergeCell ref="A37:E37"/>
    <mergeCell ref="A48:E48"/>
    <mergeCell ref="A35:J35"/>
    <mergeCell ref="A49:G49"/>
    <mergeCell ref="A61:J61"/>
    <mergeCell ref="A58:J58"/>
    <mergeCell ref="A60:J60"/>
    <mergeCell ref="A57:J57"/>
    <mergeCell ref="A59:J59"/>
    <mergeCell ref="A56:J56"/>
    <mergeCell ref="A55:J55"/>
    <mergeCell ref="A13:J13"/>
    <mergeCell ref="A29:J29"/>
    <mergeCell ref="A31:J31"/>
  </mergeCells>
  <dataValidations xWindow="871" yWindow="545" count="12">
    <dataValidation allowBlank="1" showInputMessage="1" showErrorMessage="1" prompt="V prípade potreby uveďte ďalšie typy výdavkov" sqref="A33 A35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8 I35 I27:I28 I33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32 J30 J14:J2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1:J47 J33:J38"/>
    <dataValidation allowBlank="1" showInputMessage="1" showErrorMessage="1" prompt="Z roletového menu vyberte príslušný spôsob stanovenia výšky výdavku. V prípade potreby špecifikujte spôsob stanovenia výšky výdavku v poli &quot;Vecný popis výdavku&quot;" sqref="I37 I48:J48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6">
      <formula1>$L$26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7">
      <formula1>$L$31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14:I26 I32 I34">
      <formula1>$L$2:$L$5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$L$13:$L$15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6">
      <formula1>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1">
      <formula1>$L$21:$L$22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2:I45">
      <formula1>$L$21:$L$23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Podrobný rozpočet projektu</vt:lpstr>
      <vt:lpstr>Hárok1</vt:lpstr>
      <vt:lpstr>'Podrobný rozpočet projektu'!Oblasť_tlače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Daniela Janegová</cp:lastModifiedBy>
  <cp:lastPrinted>2017-11-07T07:50:27Z</cp:lastPrinted>
  <dcterms:created xsi:type="dcterms:W3CDTF">2015-05-13T12:53:37Z</dcterms:created>
  <dcterms:modified xsi:type="dcterms:W3CDTF">2018-05-31T10:46:28Z</dcterms:modified>
</cp:coreProperties>
</file>