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480" yWindow="960" windowWidth="19320" windowHeight="10980"/>
  </bookViews>
  <sheets>
    <sheet name="Podrobný rozpočet projektu" sheetId="5" r:id="rId1"/>
    <sheet name="Value for Money" sheetId="7" r:id="rId2"/>
    <sheet name="Prieskum trhu" sheetId="3" r:id="rId3"/>
  </sheets>
  <externalReferences>
    <externalReference r:id="rId4"/>
  </externalReferences>
  <definedNames>
    <definedName name="ghghjgh" localSheetId="1">#REF!</definedName>
    <definedName name="ghghjgh">#REF!</definedName>
    <definedName name="hjkz" localSheetId="1">#REF!</definedName>
    <definedName name="hjkz">#REF!</definedName>
    <definedName name="_xlnm.Print_Area" localSheetId="0">'Podrobný rozpočet projektu'!$A$1:$I$57</definedName>
    <definedName name="_xlnm.Print_Area" localSheetId="2">'Prieskum trhu'!$A$1:$N$44</definedName>
  </definedNames>
  <calcPr calcId="145621"/>
</workbook>
</file>

<file path=xl/calcChain.xml><?xml version="1.0" encoding="utf-8"?>
<calcChain xmlns="http://schemas.openxmlformats.org/spreadsheetml/2006/main">
  <c r="B15" i="7" l="1"/>
  <c r="B14" i="7"/>
  <c r="F23" i="5" l="1"/>
  <c r="G23" i="5" s="1"/>
  <c r="F22" i="5"/>
  <c r="G22" i="5" s="1"/>
  <c r="F21" i="5"/>
  <c r="F37" i="5"/>
  <c r="F38" i="5"/>
  <c r="F39" i="5"/>
  <c r="F40" i="5"/>
  <c r="F41" i="5"/>
  <c r="F42" i="5"/>
  <c r="F36" i="5"/>
  <c r="F27" i="5"/>
  <c r="G27" i="5" s="1"/>
  <c r="F28" i="5"/>
  <c r="G28" i="5" s="1"/>
  <c r="F26" i="5"/>
  <c r="F17" i="5"/>
  <c r="G17" i="5" s="1"/>
  <c r="F18" i="5"/>
  <c r="G18" i="5" s="1"/>
  <c r="F16" i="5"/>
  <c r="F43" i="5" l="1"/>
  <c r="G21" i="5"/>
  <c r="G24" i="5" s="1"/>
  <c r="F24" i="5"/>
  <c r="G16" i="5"/>
  <c r="G19" i="5" s="1"/>
  <c r="F19" i="5"/>
  <c r="G26" i="5"/>
  <c r="G29" i="5" s="1"/>
  <c r="F29" i="5"/>
  <c r="G28" i="3"/>
  <c r="F28" i="3"/>
  <c r="G61" i="3"/>
  <c r="F61" i="3"/>
  <c r="C48" i="3"/>
  <c r="C47" i="3"/>
  <c r="F30" i="5" l="1"/>
  <c r="C29" i="7" s="1"/>
  <c r="G30" i="5"/>
  <c r="F44" i="5" l="1"/>
  <c r="C31" i="7"/>
</calcChain>
</file>

<file path=xl/sharedStrings.xml><?xml version="1.0" encoding="utf-8"?>
<sst xmlns="http://schemas.openxmlformats.org/spreadsheetml/2006/main" count="185" uniqueCount="119">
  <si>
    <t>Názov žiadateľa:</t>
  </si>
  <si>
    <t>Názov projektu:</t>
  </si>
  <si>
    <t>Názov výdavku</t>
  </si>
  <si>
    <t>Merná jednotka</t>
  </si>
  <si>
    <t>Počet jednotiek</t>
  </si>
  <si>
    <t xml:space="preserve">Skupina výdavkov  </t>
  </si>
  <si>
    <t>Podporné aktivity projektu</t>
  </si>
  <si>
    <t>Cena</t>
  </si>
  <si>
    <t>Poznámka</t>
  </si>
  <si>
    <t>bez DPH</t>
  </si>
  <si>
    <t>s DPH</t>
  </si>
  <si>
    <t>1.</t>
  </si>
  <si>
    <t>2.</t>
  </si>
  <si>
    <t>3.</t>
  </si>
  <si>
    <t>Vyhodnotenie ponúk</t>
  </si>
  <si>
    <t>Dodávateľ (obchodné meno a sídlo)</t>
  </si>
  <si>
    <t>021 Stavby</t>
  </si>
  <si>
    <t>518 Ostatné služby</t>
  </si>
  <si>
    <t xml:space="preserve">Publikovanie článku o projekte </t>
  </si>
  <si>
    <t>Dočasný pútač</t>
  </si>
  <si>
    <t>Stála tabuľa</t>
  </si>
  <si>
    <t>Plagát</t>
  </si>
  <si>
    <t xml:space="preserve">Projektový manažér - zamestnanec mimo prac. pomeru (interné riadenie) </t>
  </si>
  <si>
    <t xml:space="preserve">Projektový manažér - zamestnanec v prac. pomere (interné riadenie) </t>
  </si>
  <si>
    <t>521 Mzdové výdavky</t>
  </si>
  <si>
    <t xml:space="preserve">VO bolo ukončené. Výška výdavku bola stanovená na základe uzavretej zmluvy s úspešným uchádzačom a v súlade s údajmi, ktoré sú uvedené v tabuľke č. 12 formulára ŽoNFP - Verejné obstarávanie.   </t>
  </si>
  <si>
    <t>hodina</t>
  </si>
  <si>
    <t>mesiac</t>
  </si>
  <si>
    <r>
      <t xml:space="preserve">SPOLU Podporné aktivity </t>
    </r>
    <r>
      <rPr>
        <i/>
        <sz val="12"/>
        <rFont val="Arial"/>
        <family val="2"/>
        <charset val="238"/>
      </rPr>
      <t>(celkové oprávnené nepriame výdavky pojektu)</t>
    </r>
  </si>
  <si>
    <t xml:space="preserve">Spôsob vykonania </t>
  </si>
  <si>
    <t xml:space="preserve">Spôsob stanovenia výšky výdavku </t>
  </si>
  <si>
    <t>Vecný popis výdavku</t>
  </si>
  <si>
    <t>predloženie cenových ponúk od potenciálnych dodávateľov (písomne, elektronicky)</t>
  </si>
  <si>
    <t>Záznam z vyhodnotenia prieskumu trhu č. 1</t>
  </si>
  <si>
    <t>Záznam z vyhodnotenia prieskumu trhu č. n</t>
  </si>
  <si>
    <t>iný spôsob</t>
  </si>
  <si>
    <t>Upozornenia:</t>
  </si>
  <si>
    <t xml:space="preserve"> - Realizáciu riadenia projektu nie je možné kombinovať viacerými spôsobmi. To znamená, že žiadateľ je povinný vybrať výlučne len jeden typ výdavku vo vzťahu k riadeniu projektu (príslušnú pozíciu projektového manažéra).</t>
  </si>
  <si>
    <t>ks</t>
  </si>
  <si>
    <t>Projektový manažér - externé riadenie</t>
  </si>
  <si>
    <t>Pečiatka a podpis štatutárneho orgánu žiadateľa</t>
  </si>
  <si>
    <t>V ........................................ dňa .............</t>
  </si>
  <si>
    <t>022 Samostatné hnuteľné veci a súbory hnuteľných vecí</t>
  </si>
  <si>
    <t>Výška výdavku bola stanovená so zohľadnením stanoveného finančného limitu.</t>
  </si>
  <si>
    <t>Výška výdavku bola stanovená na základe znaleckého alebo odborného posudku pri rešpektovaní stanoveného finančného limitu</t>
  </si>
  <si>
    <t>VO nebolo ukončené uzavretím zmluvy s úspešným uchádzačom. Výška výdavku bola stanovená na základe prieskumu trhu v zmysle predloženého záznamu z vyhodnotenia prieskumu trhu.</t>
  </si>
  <si>
    <t>VO nebolo ukončené uzavretím zmluvy s úspešným uchádzačom. Výška výdavku bola stanovená na základe prieskumu trhu v zmysle predloženého záznamu z vyhodnotenia prieskumu trhu a pri rešpektovaní stanoveného finančného limitu.</t>
  </si>
  <si>
    <t xml:space="preserve">VO bolo ukončené. Výška výdavku bola stanovená na základe uzavretej zmluvy s úspešným uchádzačom a v súlade s údajmi, ktoré sú uvedené v tabuľke č. 12 formulára ŽoNFP - Verejné obstarávanie a pri rešpektovaní stanoveného finančného limitu.   </t>
  </si>
  <si>
    <r>
      <t xml:space="preserve"> - Upozornenie k vyplneniu polí v stĺpci "</t>
    </r>
    <r>
      <rPr>
        <b/>
        <i/>
        <sz val="11"/>
        <color theme="1"/>
        <rFont val="Arial"/>
        <family val="2"/>
        <charset val="238"/>
      </rPr>
      <t>Jednotková cena práce, resp. cena</t>
    </r>
    <r>
      <rPr>
        <sz val="11"/>
        <color theme="1"/>
        <rFont val="Arial"/>
        <family val="2"/>
        <charset val="238"/>
      </rPr>
      <t xml:space="preserve">" v rámci podporných aktivít projektu. Žiadateľ, ktorý má nárok na odpočet DPH (DPH nie je oprávneným výdavkom) vyplní príslušné polia tabuľky tak, že uvedie ceny bez DPH. Žiadateľ ktorý nemá nárok na odpočet DPH (DPH je oprávneným výdavkom) vyplní príslušné polia tabuľky tak, že uvedie ceny s DPH. </t>
    </r>
  </si>
  <si>
    <r>
      <t xml:space="preserve"> - Pole "</t>
    </r>
    <r>
      <rPr>
        <b/>
        <i/>
        <sz val="11"/>
        <color theme="1"/>
        <rFont val="Arial"/>
        <family val="2"/>
        <charset val="238"/>
      </rPr>
      <t>Spôsob stanovenia výšky výdavku</t>
    </r>
    <r>
      <rPr>
        <sz val="11"/>
        <color theme="1"/>
        <rFont val="Arial"/>
        <family val="2"/>
        <charset val="238"/>
      </rPr>
      <t xml:space="preserve">". V predmetnom poli vyberte z roletového menu príslušný spôsob stanovenia výšky výdavku. V prípade, ak ste výšku výdavku v rozpočte projektu stanovili spôsobom, ktorý nie je preddefinovaný v roletovom menu, vyberte možnosť - </t>
    </r>
    <r>
      <rPr>
        <i/>
        <u/>
        <sz val="11"/>
        <color theme="1"/>
        <rFont val="Arial"/>
        <family val="2"/>
        <charset val="238"/>
      </rPr>
      <t>VO nebolo ukončené. Spôsob stanovenia výšky výdavku je uvedený v poli "Vecný popis výdavku"</t>
    </r>
    <r>
      <rPr>
        <sz val="11"/>
        <color theme="1"/>
        <rFont val="Arial"/>
        <family val="2"/>
        <charset val="238"/>
      </rPr>
      <t xml:space="preserve"> a v poli "Vecný popis výdavku" špecifikujte spôsob, ktorým ste stanovili výšku príslušného výdavku v rozpočte projektu. Rovnako postupujte aj v prípade, ak považujete za potrebné bližšie špecifikovať niektorý z Vami vybraných preddefinovaných spôsobov stanovenia výšky výdavku v rozpočte projektu.  </t>
    </r>
  </si>
  <si>
    <t>Výška výdavku bola stanovená v súlade s pracovnou zmluvou, resp. mzdou za rovnakú prácu alebo prácu v rovnakej hodnote pri rešpektovaní stanoveného finančného limitu</t>
  </si>
  <si>
    <t>Výška výdavku bola stanovená na základe dohody o prácach vykonávaných mimo pracovného pomeru, resp.  v súlade s mzdou za rovnakú prácu alebo prácu rovnakej hodnoty pri rešpektovaní stanoveného finančného limitu</t>
  </si>
  <si>
    <t xml:space="preserve">prieskum cien v cenníkoch verejne dostupných na internete </t>
  </si>
  <si>
    <r>
      <rPr>
        <b/>
        <sz val="11"/>
        <color theme="1"/>
        <rFont val="Arial"/>
        <family val="2"/>
        <charset val="238"/>
      </rPr>
      <t>Upozornenia</t>
    </r>
    <r>
      <rPr>
        <sz val="11"/>
        <color theme="1"/>
        <rFont val="Arial"/>
        <family val="2"/>
        <charset val="238"/>
      </rPr>
      <t xml:space="preserve">: 
</t>
    </r>
    <r>
      <rPr>
        <i/>
        <sz val="11"/>
        <color theme="1"/>
        <rFont val="Arial"/>
        <family val="2"/>
        <charset val="238"/>
      </rPr>
      <t xml:space="preserve">
</t>
    </r>
    <r>
      <rPr>
        <sz val="11"/>
        <color theme="1"/>
        <rFont val="Arial"/>
        <family val="2"/>
        <charset val="238"/>
      </rPr>
      <t xml:space="preserve">
</t>
    </r>
  </si>
  <si>
    <r>
      <t xml:space="preserve"> - V prípade, ak žiadateľ vyberie v poli s názvom "</t>
    </r>
    <r>
      <rPr>
        <i/>
        <sz val="11"/>
        <color theme="1"/>
        <rFont val="Arial"/>
        <family val="2"/>
        <charset val="238"/>
      </rPr>
      <t>Spôsob vykonania</t>
    </r>
    <r>
      <rPr>
        <sz val="11"/>
        <color theme="1"/>
        <rFont val="Arial"/>
        <family val="2"/>
        <charset val="238"/>
      </rPr>
      <t>" možnosť "</t>
    </r>
    <r>
      <rPr>
        <i/>
        <sz val="11"/>
        <color theme="1"/>
        <rFont val="Arial"/>
        <family val="2"/>
        <charset val="238"/>
      </rPr>
      <t>iný spôsob</t>
    </r>
    <r>
      <rPr>
        <sz val="11"/>
        <color theme="1"/>
        <rFont val="Arial"/>
        <family val="2"/>
        <charset val="238"/>
      </rPr>
      <t>", je potrebné tento spôsob vykonania prieskumu trhu popísať v poli s názvom "</t>
    </r>
    <r>
      <rPr>
        <i/>
        <sz val="11"/>
        <color theme="1"/>
        <rFont val="Arial"/>
        <family val="2"/>
        <charset val="238"/>
      </rPr>
      <t>Poznámka</t>
    </r>
    <r>
      <rPr>
        <sz val="11"/>
        <color theme="1"/>
        <rFont val="Arial"/>
        <family val="2"/>
        <charset val="238"/>
      </rPr>
      <t>".</t>
    </r>
  </si>
  <si>
    <t>V......................................... dňa ......</t>
  </si>
  <si>
    <t>podpis štatutárneho orgánu žiadateľa</t>
  </si>
  <si>
    <r>
      <t xml:space="preserve"> - V prípade doplnenia ďalších výdavkov v poli "oprávnený</t>
    </r>
    <r>
      <rPr>
        <i/>
        <sz val="11"/>
        <color theme="1"/>
        <rFont val="Arial"/>
        <family val="2"/>
        <charset val="238"/>
      </rPr>
      <t xml:space="preserve"> výdavok</t>
    </r>
    <r>
      <rPr>
        <sz val="11"/>
        <color theme="1"/>
        <rFont val="Arial"/>
        <family val="2"/>
        <charset val="238"/>
      </rPr>
      <t>" zadajte názov príslušného výdavku. V prípade, ak počet riadkov pre zadanie ďalších výdavkov v poli "</t>
    </r>
    <r>
      <rPr>
        <b/>
        <i/>
        <sz val="11"/>
        <color theme="1"/>
        <rFont val="Arial"/>
        <family val="2"/>
        <charset val="238"/>
      </rPr>
      <t>ďalší výdavok</t>
    </r>
    <r>
      <rPr>
        <sz val="11"/>
        <color theme="1"/>
        <rFont val="Arial"/>
        <family val="2"/>
        <charset val="238"/>
      </rPr>
      <t>" nie je postačujúci, počet riadkov tabuľky rozšírte podľa potreby. Riadky je potrebné vkladať tak, aby celkový súčet zahŕňal ak novovložené riadky.</t>
    </r>
  </si>
  <si>
    <t>oprávnený výdavok</t>
  </si>
  <si>
    <t>013 Softvér</t>
  </si>
  <si>
    <t>014 Oceniteľné práva</t>
  </si>
  <si>
    <t>112 Zásoby</t>
  </si>
  <si>
    <t>512 Cestovné náhrady</t>
  </si>
  <si>
    <t>SPOLU 1.1</t>
  </si>
  <si>
    <t>x</t>
  </si>
  <si>
    <t>SPOLU 1.2</t>
  </si>
  <si>
    <t>SPOLU Hlavná aktivita 1</t>
  </si>
  <si>
    <t>Cena práce/Jednotková cena [EUR]</t>
  </si>
  <si>
    <t>Celkom [EUR]</t>
  </si>
  <si>
    <r>
      <t>VO nebolo ukončené uzavretím zmluvy s úspešným uchádzačom. Výška výdavku bola stanovená na základe rozpočtu stavby na úrovni výkazu výmer potvrdeného podpisom a pečiatkou oprávnenej osoby (stavebný cenár/rozpočtár)</t>
    </r>
    <r>
      <rPr>
        <i/>
        <sz val="11"/>
        <color theme="1"/>
        <rFont val="Calibri"/>
        <family val="2"/>
        <charset val="238"/>
        <scheme val="minor"/>
      </rPr>
      <t>.</t>
    </r>
  </si>
  <si>
    <t>Výška výdavku je stanovená na základe iným spôsobom. Podrobný popis je uvedený v poli "Vecný popis výdavku"</t>
  </si>
  <si>
    <r>
      <t>VO nebolo ukončené. Spôsob stanovenia výšky výdavku je uvedený v poli "</t>
    </r>
    <r>
      <rPr>
        <i/>
        <sz val="11"/>
        <color theme="1"/>
        <rFont val="Calibri"/>
        <family val="2"/>
        <charset val="238"/>
        <scheme val="minor"/>
      </rPr>
      <t>Vecný popis výdavku</t>
    </r>
    <r>
      <rPr>
        <sz val="11"/>
        <color theme="1"/>
        <rFont val="Calibri"/>
        <family val="2"/>
        <charset val="238"/>
        <scheme val="minor"/>
      </rPr>
      <t xml:space="preserve">" </t>
    </r>
  </si>
  <si>
    <r>
      <t>VO nebolo ukončené. Spôsob stanovenia výšky výdavku je uvedený v poli "</t>
    </r>
    <r>
      <rPr>
        <i/>
        <sz val="11"/>
        <color theme="1"/>
        <rFont val="Calibri"/>
        <family val="2"/>
        <charset val="238"/>
        <scheme val="minor"/>
      </rPr>
      <t>Vecný popis výdavku</t>
    </r>
    <r>
      <rPr>
        <sz val="11"/>
        <color theme="1"/>
        <rFont val="Calibri"/>
        <family val="2"/>
        <charset val="238"/>
        <scheme val="minor"/>
      </rPr>
      <t>". Výška výdavku rešpektuje stanovený finančný limit.</t>
    </r>
  </si>
  <si>
    <t>Prehľad ponúkaných cien</t>
  </si>
  <si>
    <t>Ponuka číslo</t>
  </si>
  <si>
    <t>Priemerná výška</t>
  </si>
  <si>
    <t>Stručný popis výdavku</t>
  </si>
  <si>
    <t>Dátum vykonania prieskumu</t>
  </si>
  <si>
    <t>Výška výdavku stanovená na základe prieskumu trhu</t>
  </si>
  <si>
    <t xml:space="preserve"> - Žiadateľ uvádza výšku výdavku, ktorá zodpovedá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 Ak dodávateľ nie je platca DPH uvádza sa v poli "cena bez DPH" a v poli "cena s DPH" rovnaká suma.</t>
  </si>
  <si>
    <t>Cena práce/Jednotková cena bez DPH [EUR]</t>
  </si>
  <si>
    <t>Celkom s DPH [EUR]</t>
  </si>
  <si>
    <t>SPOLU 1.3</t>
  </si>
  <si>
    <t xml:space="preserve">Podrobný rozpočet projektu </t>
  </si>
  <si>
    <r>
      <t xml:space="preserve">S P O L U </t>
    </r>
    <r>
      <rPr>
        <i/>
        <sz val="14"/>
        <rFont val="Arial"/>
        <family val="2"/>
        <charset val="238"/>
      </rPr>
      <t>(celkové oprávnené výdavky projektu)</t>
    </r>
  </si>
  <si>
    <t xml:space="preserve">Výška výdavku bola stanovená na základe znaleckého alebo odborného posudku. </t>
  </si>
  <si>
    <t>Vypočítaná hodnota Value for Money</t>
  </si>
  <si>
    <t>Cieľová hodnota merateľného ukazovateľa projektu</t>
  </si>
  <si>
    <t>Celkové oprávnené výdavky na hlavné aktivity bez DPH</t>
  </si>
  <si>
    <t>Výpočet hodnoty Value for Money</t>
  </si>
  <si>
    <t>vysoká</t>
  </si>
  <si>
    <t>stredná</t>
  </si>
  <si>
    <t>nízka</t>
  </si>
  <si>
    <t>Merateľný ukazovateľ</t>
  </si>
  <si>
    <t>Počet bodov v odbornom hodnotení za kritérium 1.2</t>
  </si>
  <si>
    <t>Predmet projektu</t>
  </si>
  <si>
    <t>Príspevok projektu k špecifickému cieľu OP KŽP - princíp Value for Money</t>
  </si>
  <si>
    <t>Príloha ŽoNFP č. 4 - Podporná dokumentácia k oprávnenosti výdavkov</t>
  </si>
  <si>
    <r>
      <t xml:space="preserve"> - Pole "</t>
    </r>
    <r>
      <rPr>
        <b/>
        <i/>
        <sz val="11"/>
        <rFont val="Arial"/>
        <family val="2"/>
        <charset val="238"/>
      </rPr>
      <t>Vecný popis výdavku</t>
    </r>
    <r>
      <rPr>
        <sz val="11"/>
        <rFont val="Arial"/>
        <family val="2"/>
        <charset val="238"/>
      </rPr>
      <t xml:space="preserve">".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t.j. uviesť z akých položiek pozostáva cena výdavku vrátane výšky týchto položiek.  </t>
    </r>
  </si>
  <si>
    <t xml:space="preserve"> - V prípade, ak výdavok nie je stanovovaný ako cena bez DPH a cena s DPH, je žiadateľ oprávnený upraviť prevzorcovanie v bunke cena celkom s DPH, v jednotlivých podaktivitách (1.1, 1.2, 1.3 atď) v časti tabuľky výdavkov hlavnej aktivity projektu.</t>
  </si>
  <si>
    <t>Celkom bez DPH [EUR]</t>
  </si>
  <si>
    <t>Monitorovací a informačný systém v oblasti odpadového hospodárstva</t>
  </si>
  <si>
    <t>Limitné hodnoty
(EUR/informačný systém)</t>
  </si>
  <si>
    <t>Miera príspevku projektu 
k špecifickému cieľu</t>
  </si>
  <si>
    <t>Vybudovaný jednotný environmentálny monitorovací 
a informačný systém v odpadovom hospodárstve</t>
  </si>
  <si>
    <r>
      <rPr>
        <b/>
        <sz val="14"/>
        <color theme="1"/>
        <rFont val="Arial"/>
        <family val="2"/>
        <charset val="238"/>
      </rPr>
      <t xml:space="preserve">Výpočet hodnoty Value for Money </t>
    </r>
    <r>
      <rPr>
        <b/>
        <sz val="11"/>
        <color theme="1"/>
        <rFont val="Arial"/>
        <family val="2"/>
        <charset val="238"/>
      </rPr>
      <t xml:space="preserve">
</t>
    </r>
    <r>
      <rPr>
        <i/>
        <sz val="11"/>
        <color theme="1"/>
        <rFont val="Arial"/>
        <family val="2"/>
        <charset val="238"/>
      </rPr>
      <t xml:space="preserve">Vypočítajte hodnotu príspevku projektu k príslušnému špecifickému cieľu OP KŽP ako pomer celkových oprávnených výdavkov na hlavné aktivity projektu v sume vyjadrenej bez DPH a deklarovanej cieľovej hodnoty ukazovateľa projektu - Vybudovaný jednotný environmentálny monitorovací a informačný systém v odpadovom hospodárstve.
Do výpočtu nevstupujú nepriame výdavky vzťahujúce sa na podporné aktivity projektu (riadenie projektu,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t>
    </r>
  </si>
  <si>
    <t xml:space="preserve"> - V prípade, ak žiadateľ vykonal viac prieskumov trhu (t.j. výšku viacerých výdavkov stanovil prieskumom trhu), vyplní a predloží záznam z vyhodnotenia prieskumu trhu samostatne pre každý vykonaný prieskum trhu. Za týmto účelom žiadateľ v tomto hárku nakopíruje pod seba, očísluje (od 1 po n) a vyplní potrebný počet formulárov záznamu z vyhodnotenia prieskumu trhu. Všetky vyplnené záznamy z vyhodnotenia prieskumu trhu je žiadateľ povinný predložiť písomne aj editovateľnou elektronickou formou (nie sken) prostredníctvom ITMS2014+.</t>
  </si>
  <si>
    <r>
      <rPr>
        <sz val="14"/>
        <rFont val="Arial"/>
        <family val="2"/>
        <charset val="238"/>
      </rPr>
      <t>Hlavná aktivita 1 -</t>
    </r>
    <r>
      <rPr>
        <b/>
        <sz val="14"/>
        <rFont val="Arial"/>
        <family val="2"/>
        <charset val="238"/>
      </rPr>
      <t xml:space="preserve"> Vybudovanie a zavedenie jednotného environmentálneho monitorovacieho a informačného systému v odpadovom hospodárstve</t>
    </r>
  </si>
  <si>
    <t xml:space="preserve">Podaktivita 1.1. </t>
  </si>
  <si>
    <t>Podaktivita 1.2</t>
  </si>
  <si>
    <t>Podaktivita 1.3</t>
  </si>
  <si>
    <t xml:space="preserve"> - Výška výdavkov na podporné aktivity projektu nesmie prekročiť stanovený finančný limit vo výške 3 % z celkových oprávnených výdavkov na hlavné aktivity projektu.</t>
  </si>
  <si>
    <r>
      <t xml:space="preserve"> - Dbajte prosím na súlad údajov uvedených v Podrobnom položkovitom rozpise výdavkov rozpočtu projektu s údajmi uvedenými vo formulári ŽoNFP, ako aj v ďalších prílohách ŽoNFP. V prípade, ak bola výška výdavku stanovená</t>
    </r>
    <r>
      <rPr>
        <b/>
        <sz val="11"/>
        <rFont val="Arial"/>
        <family val="2"/>
        <charset val="238"/>
      </rPr>
      <t xml:space="preserve"> na základe znaleckého alebo odborného posudku</t>
    </r>
    <r>
      <rPr>
        <sz val="11"/>
        <rFont val="Arial"/>
        <family val="2"/>
        <charset val="238"/>
      </rPr>
      <t xml:space="preserve">, žiadateľ nepredkladá ako súčasť ŽoNFP znalecký alebo odborný posudok. Žiadateľ je povinný uchovávať znalecký alebo odborný posudok u seba a v prípade požiadavky poskytovateľa je povinný kedykoľvek v priebehu schvaľovacieho procesu alebo implementácie projektu, najneskôr v rámci príslušnej žiadosti o platbu, predložiť kompletný znalecký alebo odborný posudok, na základe ktorého bola stanovená výška príslušného výdavku. V prípade, ak sa preukáže, že žiadateľ uviedol v rozpočte projektu sumu, ktorá nie je podložená znaleckým alebo odborným posudkom, poskytovateľ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V prípade, ak bola výška výdavku stanovená </t>
    </r>
    <r>
      <rPr>
        <b/>
        <sz val="11"/>
        <rFont val="Arial"/>
        <family val="2"/>
        <charset val="238"/>
      </rPr>
      <t>na základe uzavretej zmluvy s úspešným uchádzačom</t>
    </r>
    <r>
      <rPr>
        <sz val="11"/>
        <rFont val="Arial"/>
        <family val="2"/>
        <charset val="238"/>
      </rPr>
      <t xml:space="preserve"> ako výsledkom vykonaného verejného obstarávania, žiadateľ nepredkladá ako súčasť ŽoNFP zmluvu s úspešným uchádzačom. Žiadateľ je povinný uchovávať kompletnú dokumentáciu k verejnému obstarávaniu, vrátane zmluvy s úspešným uchádzačom u seba a v prípade požiadavky poskytovateľa je povinný kedykoľvek v priebehu schvaľovacieho procesu alebo implementácie projektu, najneskôr v rámci príslušnej žiadosti o platbu, predložiť relevantnú dokumentáciu, na základe ktorej bola stanovená výška príslušného výdavku. Uvedené rovnako platí aj v prípade, ak bola výška výdavku stanovená na základe </t>
    </r>
    <r>
      <rPr>
        <b/>
        <sz val="11"/>
        <rFont val="Arial"/>
        <family val="2"/>
        <charset val="238"/>
      </rPr>
      <t>prieskumu trhu</t>
    </r>
    <r>
      <rPr>
        <sz val="11"/>
        <rFont val="Arial"/>
        <family val="2"/>
        <charset val="238"/>
      </rPr>
      <t xml:space="preserve"> (bližšie popísané v rámci upozornenia v hárku "</t>
    </r>
    <r>
      <rPr>
        <i/>
        <sz val="11"/>
        <rFont val="Arial"/>
        <family val="2"/>
        <charset val="238"/>
      </rPr>
      <t>Prieskum trhu</t>
    </r>
    <r>
      <rPr>
        <sz val="11"/>
        <rFont val="Arial"/>
        <family val="2"/>
        <charset val="238"/>
      </rPr>
      <t xml:space="preserve">").
V prípade, ak sa preukáže, že žiadateľ uviedol v rozpočte projektu sumu, ktorá nie je podložená relevantnou dokumentáciou, poskytovateľ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poskytovateľa pri identifikácii nedostatkov vo verejnom obstarávaní, ktorého výsledkom bola zmluva s úspešným uchádzačom a na základe ktorej bola stanovená výška príslušného výdavku v rozpočte. </t>
    </r>
  </si>
  <si>
    <r>
      <t xml:space="preserve">POskytovateľ posudzuje v procese odborného hodnotenia ŽoNFP (hodnotiace kritérium 1.2) príspevok projektu k špecifickému cieľu 1.1.1 OP KŽP na základe princípu Value for Money. Uvedené znamená, že poskytovateľ posudzuje kvantifikovanú mieru príspevku projektu k špecifickému cieľu 1.1.1 OP KŽP vyjadrenú na základe princípu Value for Money ako pomer celkových oprávnených výdavkov na hlavné aktivity projektu v sume vyjadrenej bez DPH a deklarovanej cieľovej hodnoty príslušného ukazovateľa projektu vzťahujúceho sa na špecifický cieľ 1.1.1 OP KŽP.
</t>
    </r>
    <r>
      <rPr>
        <sz val="11"/>
        <color rgb="FFFF0000"/>
        <rFont val="Arial"/>
        <family val="2"/>
        <charset val="238"/>
      </rPr>
      <t xml:space="preserve">
 </t>
    </r>
    <r>
      <rPr>
        <sz val="11"/>
        <color theme="1"/>
        <rFont val="Arial"/>
        <family val="2"/>
        <charset val="238"/>
      </rPr>
      <t xml:space="preserve">
</t>
    </r>
  </si>
  <si>
    <t xml:space="preserve"> - V prípade, ak žiadateľ uvedie v rozpočte projektu výšku výdavku, ktorú stanovil na základe prieskumu trhu a táto výška výdavku prekročí sumu priemernej ceny stanovenej na základe preložených ponúk v zmysle vyhodnotenia prieskumu trhu, poskytovateľ zníži príslušný nadhodnotený výdavok na úroveň priemernej ceny vypočítanej na základe hodnoty predložených cenových ponúk uvádzaných v tomto zázname z vyhodnotenia prieskumu trhu. Poskytovateľ je oprávnený upraviť výšku výdavku aj na základe ním vykonaného prieskumu trhu.</t>
  </si>
  <si>
    <t xml:space="preserve"> -  Žiadateľ nepredkladá k záznamu z vyhodnotenia písomného prieskumu trhu ako súčasť ŽoNFP podpornú dokumentáciu, ktorej závery sú zohľadnené v tejto časti prílohy. Žiadateľ je povinný uchovávať dokumentáciu k vykonanému prieskumu trhu u seba a v prípade požiadavky poskytovateľa je povinný kedykoľvek v priebehu schvaľovacieho procesu alebo implementácie projektu predložiť kompletnú dokumentáciu k prieskumu trhu. V prípade, ak sa preukáže, že žiadateľ uviedol v rozpočte projektu sumu, ktorá nie je podložená dokumentáciou zo skutočne vykonaného prieskumu trhu, poskytovateľ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</si>
  <si>
    <t>viac ako  14 000 000</t>
  </si>
  <si>
    <t>12 000 000 - 14 000 000</t>
  </si>
  <si>
    <t>menej ako 12 000 000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</si>
</sst>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1]"/>
  </numFmts>
  <fonts count="39" x14ac:knownFonts="1">
    <font>
      <sz val="11"/>
      <color theme="1"/>
      <name val="Calibri"/>
      <family val="2"/>
      <charset val="238"/>
      <scheme val="minor"/>
    </font>
    <font>
      <b/>
      <sz val="11"/>
      <color theme="1"/>
      <name val="Arial"/>
      <family val="2"/>
      <charset val="238"/>
    </font>
    <font>
      <sz val="10"/>
      <color theme="1"/>
      <name val="Arial"/>
      <family val="2"/>
      <charset val="238"/>
    </font>
    <font>
      <sz val="11"/>
      <color theme="1"/>
      <name val="Arial"/>
      <family val="2"/>
      <charset val="238"/>
    </font>
    <font>
      <b/>
      <sz val="11"/>
      <name val="Arial"/>
      <family val="2"/>
      <charset val="238"/>
    </font>
    <font>
      <sz val="11"/>
      <name val="Arial"/>
      <family val="2"/>
      <charset val="238"/>
    </font>
    <font>
      <b/>
      <sz val="14"/>
      <name val="Arial"/>
      <family val="2"/>
      <charset val="238"/>
    </font>
    <font>
      <sz val="11"/>
      <color rgb="FFFF0000"/>
      <name val="Arial"/>
      <family val="2"/>
      <charset val="238"/>
    </font>
    <font>
      <b/>
      <sz val="12"/>
      <name val="Arial"/>
      <family val="2"/>
      <charset val="238"/>
    </font>
    <font>
      <i/>
      <sz val="11"/>
      <color theme="1"/>
      <name val="Calibri"/>
      <family val="2"/>
      <charset val="238"/>
      <scheme val="minor"/>
    </font>
    <font>
      <sz val="10"/>
      <name val="Arial"/>
      <family val="2"/>
      <charset val="238"/>
    </font>
    <font>
      <i/>
      <sz val="11"/>
      <color theme="1"/>
      <name val="Arial"/>
      <family val="2"/>
      <charset val="238"/>
    </font>
    <font>
      <b/>
      <sz val="16"/>
      <color theme="1"/>
      <name val="Arial"/>
      <family val="2"/>
      <charset val="238"/>
    </font>
    <font>
      <sz val="10"/>
      <color theme="0"/>
      <name val="Arial"/>
      <family val="2"/>
      <charset val="238"/>
    </font>
    <font>
      <sz val="14"/>
      <name val="Arial"/>
      <family val="2"/>
      <charset val="238"/>
    </font>
    <font>
      <i/>
      <sz val="12"/>
      <name val="Arial"/>
      <family val="2"/>
      <charset val="238"/>
    </font>
    <font>
      <b/>
      <i/>
      <sz val="11"/>
      <color theme="0"/>
      <name val="Arial"/>
      <family val="2"/>
      <charset val="238"/>
    </font>
    <font>
      <b/>
      <i/>
      <sz val="11"/>
      <color theme="1"/>
      <name val="Arial"/>
      <family val="2"/>
      <charset val="238"/>
    </font>
    <font>
      <i/>
      <sz val="11"/>
      <name val="Arial"/>
      <family val="2"/>
      <charset val="238"/>
    </font>
    <font>
      <b/>
      <sz val="12"/>
      <color theme="1"/>
      <name val="Arial"/>
      <family val="2"/>
      <charset val="238"/>
    </font>
    <font>
      <i/>
      <u/>
      <sz val="11"/>
      <color theme="1"/>
      <name val="Arial"/>
      <family val="2"/>
      <charset val="238"/>
    </font>
    <font>
      <sz val="12"/>
      <color theme="1"/>
      <name val="Arial"/>
      <family val="2"/>
      <charset val="238"/>
    </font>
    <font>
      <sz val="12"/>
      <color theme="1"/>
      <name val="Calibri"/>
      <family val="2"/>
      <charset val="238"/>
      <scheme val="minor"/>
    </font>
    <font>
      <b/>
      <i/>
      <sz val="12"/>
      <color theme="0"/>
      <name val="Arial"/>
      <family val="2"/>
      <charset val="238"/>
    </font>
    <font>
      <sz val="12"/>
      <color theme="0"/>
      <name val="Arial"/>
      <family val="2"/>
      <charset val="238"/>
    </font>
    <font>
      <sz val="12"/>
      <color theme="0"/>
      <name val="Calibri"/>
      <family val="2"/>
      <charset val="238"/>
      <scheme val="minor"/>
    </font>
    <font>
      <i/>
      <sz val="10"/>
      <name val="Arial"/>
      <family val="2"/>
      <charset val="238"/>
    </font>
    <font>
      <i/>
      <sz val="14"/>
      <name val="Arial"/>
      <family val="2"/>
      <charset val="238"/>
    </font>
    <font>
      <sz val="11"/>
      <color rgb="FFFF0000"/>
      <name val="Calibri"/>
      <family val="2"/>
      <charset val="238"/>
      <scheme val="minor"/>
    </font>
    <font>
      <b/>
      <sz val="14"/>
      <color theme="0"/>
      <name val="Arial"/>
      <family val="2"/>
      <charset val="238"/>
    </font>
    <font>
      <b/>
      <sz val="16"/>
      <color theme="1"/>
      <name val="Arial Narrow"/>
      <family val="2"/>
      <charset val="238"/>
    </font>
    <font>
      <b/>
      <sz val="16"/>
      <color rgb="FF000000"/>
      <name val="Arial"/>
      <family val="2"/>
      <charset val="238"/>
    </font>
    <font>
      <i/>
      <sz val="10"/>
      <color theme="1"/>
      <name val="Arial"/>
      <family val="2"/>
      <charset val="238"/>
    </font>
    <font>
      <b/>
      <i/>
      <sz val="11"/>
      <name val="Arial"/>
      <family val="2"/>
      <charset val="238"/>
    </font>
    <font>
      <sz val="11"/>
      <color theme="0"/>
      <name val="Arial"/>
      <family val="2"/>
      <charset val="238"/>
    </font>
    <font>
      <b/>
      <sz val="14"/>
      <color theme="1"/>
      <name val="Arial"/>
      <family val="2"/>
      <charset val="238"/>
    </font>
    <font>
      <b/>
      <sz val="10"/>
      <color theme="1"/>
      <name val="Arial"/>
      <family val="2"/>
      <charset val="238"/>
    </font>
    <font>
      <b/>
      <sz val="10"/>
      <color theme="0"/>
      <name val="Arial"/>
      <family val="2"/>
      <charset val="238"/>
    </font>
    <font>
      <sz val="10"/>
      <color rgb="FFFF0000"/>
      <name val="Arial"/>
      <family val="2"/>
      <charset val="238"/>
    </font>
  </fonts>
  <fills count="13">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6" tint="-0.499984740745262"/>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rgb="FFFFFF00"/>
        <bgColor indexed="64"/>
      </patternFill>
    </fill>
    <fill>
      <patternFill patternType="solid">
        <fgColor theme="0" tint="-0.249977111117893"/>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style="medium">
        <color indexed="64"/>
      </top>
      <bottom/>
      <diagonal/>
    </border>
    <border>
      <left/>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1">
    <xf numFmtId="0" fontId="0" fillId="0" borderId="0"/>
  </cellStyleXfs>
  <cellXfs count="218">
    <xf numFmtId="0" fontId="0" fillId="0" borderId="0" xfId="0"/>
    <xf numFmtId="0" fontId="0" fillId="0" borderId="0" xfId="0" applyProtection="1">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0" fontId="10" fillId="0" borderId="1" xfId="0" applyFont="1" applyBorder="1" applyAlignment="1" applyProtection="1">
      <alignment horizontal="justify" wrapText="1"/>
      <protection locked="0"/>
    </xf>
    <xf numFmtId="0" fontId="0" fillId="0" borderId="13" xfId="0" applyBorder="1" applyAlignment="1" applyProtection="1">
      <alignment horizontal="center" vertical="center" wrapText="1"/>
      <protection locked="0"/>
    </xf>
    <xf numFmtId="0" fontId="5" fillId="0" borderId="1" xfId="0" applyFont="1" applyBorder="1" applyAlignment="1" applyProtection="1">
      <alignment horizontal="center" wrapText="1"/>
      <protection locked="0"/>
    </xf>
    <xf numFmtId="0" fontId="0" fillId="0" borderId="0" xfId="0" applyFont="1" applyProtection="1">
      <protection locked="0"/>
    </xf>
    <xf numFmtId="0" fontId="11" fillId="0" borderId="12" xfId="0" applyFont="1" applyFill="1" applyBorder="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0" fillId="0" borderId="1" xfId="0" applyBorder="1" applyAlignment="1" applyProtection="1">
      <alignment horizontal="center"/>
      <protection locked="0"/>
    </xf>
    <xf numFmtId="0" fontId="5" fillId="8" borderId="10" xfId="0" applyFont="1" applyFill="1" applyBorder="1" applyAlignment="1" applyProtection="1">
      <alignment horizontal="center" wrapText="1"/>
      <protection locked="0"/>
    </xf>
    <xf numFmtId="0" fontId="0" fillId="8" borderId="11" xfId="0" applyFill="1" applyBorder="1" applyAlignment="1" applyProtection="1">
      <alignment horizontal="center" vertical="center"/>
      <protection locked="0"/>
    </xf>
    <xf numFmtId="0" fontId="0" fillId="0" borderId="0" xfId="0" applyAlignment="1" applyProtection="1">
      <alignment vertical="center"/>
      <protection locked="0"/>
    </xf>
    <xf numFmtId="0" fontId="5" fillId="2" borderId="0" xfId="0" applyFont="1" applyFill="1" applyBorder="1" applyAlignment="1" applyProtection="1">
      <alignment horizontal="center" wrapText="1"/>
      <protection locked="0"/>
    </xf>
    <xf numFmtId="0" fontId="8" fillId="0" borderId="0" xfId="0" applyFont="1" applyFill="1" applyBorder="1" applyAlignment="1" applyProtection="1">
      <alignment horizontal="left" vertical="center" wrapText="1"/>
      <protection locked="0"/>
    </xf>
    <xf numFmtId="4" fontId="8" fillId="0" borderId="0" xfId="0" applyNumberFormat="1" applyFont="1" applyFill="1" applyBorder="1" applyAlignment="1" applyProtection="1">
      <alignment horizontal="center" vertical="center" wrapText="1"/>
      <protection locked="0"/>
    </xf>
    <xf numFmtId="0" fontId="5" fillId="0" borderId="0" xfId="0" applyFont="1" applyFill="1" applyBorder="1" applyAlignment="1" applyProtection="1">
      <alignment horizontal="center" wrapText="1"/>
      <protection locked="0"/>
    </xf>
    <xf numFmtId="0" fontId="8" fillId="0" borderId="0" xfId="0" applyFont="1" applyFill="1" applyBorder="1" applyAlignment="1" applyProtection="1">
      <alignment horizontal="left" wrapText="1"/>
      <protection locked="0"/>
    </xf>
    <xf numFmtId="0" fontId="8" fillId="0" borderId="0" xfId="0" applyFont="1" applyFill="1" applyBorder="1" applyAlignment="1" applyProtection="1">
      <alignment horizontal="center" wrapText="1"/>
      <protection locked="0"/>
    </xf>
    <xf numFmtId="0" fontId="8" fillId="0" borderId="0" xfId="0" applyFont="1" applyFill="1" applyBorder="1" applyAlignment="1" applyProtection="1">
      <alignment horizontal="center" vertical="center" wrapText="1"/>
      <protection locked="0"/>
    </xf>
    <xf numFmtId="4" fontId="4" fillId="0" borderId="0" xfId="0" applyNumberFormat="1" applyFont="1" applyFill="1" applyBorder="1" applyAlignment="1" applyProtection="1">
      <alignment horizontal="center" vertical="center" wrapText="1"/>
      <protection locked="0"/>
    </xf>
    <xf numFmtId="0" fontId="7" fillId="0" borderId="0" xfId="0" applyFont="1" applyFill="1" applyBorder="1" applyAlignment="1" applyProtection="1">
      <alignment horizontal="center" wrapText="1"/>
      <protection locked="0"/>
    </xf>
    <xf numFmtId="164" fontId="5" fillId="0" borderId="0" xfId="0" applyNumberFormat="1" applyFont="1" applyFill="1" applyBorder="1" applyAlignment="1" applyProtection="1">
      <alignment horizontal="center" wrapText="1"/>
      <protection locked="0"/>
    </xf>
    <xf numFmtId="0" fontId="3" fillId="0" borderId="0" xfId="0" applyFont="1" applyProtection="1">
      <protection locked="0"/>
    </xf>
    <xf numFmtId="0" fontId="3" fillId="0" borderId="0" xfId="0" applyFont="1" applyAlignment="1" applyProtection="1">
      <alignment horizontal="center"/>
      <protection locked="0"/>
    </xf>
    <xf numFmtId="0" fontId="3" fillId="0" borderId="0" xfId="0" applyFont="1" applyAlignment="1" applyProtection="1">
      <alignment horizontal="center" vertical="center"/>
      <protection locked="0"/>
    </xf>
    <xf numFmtId="0" fontId="0" fillId="0" borderId="0" xfId="0" applyProtection="1"/>
    <xf numFmtId="0" fontId="0" fillId="0" borderId="0" xfId="0" applyAlignment="1" applyProtection="1">
      <alignment horizontal="center"/>
    </xf>
    <xf numFmtId="0" fontId="0" fillId="0" borderId="0" xfId="0" applyAlignment="1" applyProtection="1">
      <alignment horizontal="center" vertical="center"/>
    </xf>
    <xf numFmtId="0" fontId="2" fillId="0" borderId="0" xfId="0" applyFont="1" applyAlignment="1" applyProtection="1">
      <alignment horizontal="right"/>
    </xf>
    <xf numFmtId="0" fontId="3" fillId="0" borderId="0" xfId="0" applyFont="1" applyBorder="1" applyAlignment="1" applyProtection="1"/>
    <xf numFmtId="0" fontId="12" fillId="0" borderId="0" xfId="0" applyFont="1" applyAlignment="1" applyProtection="1">
      <alignment horizontal="left"/>
    </xf>
    <xf numFmtId="0" fontId="16" fillId="10" borderId="1" xfId="0" applyFont="1" applyFill="1" applyBorder="1" applyAlignment="1" applyProtection="1">
      <alignment horizontal="left" vertical="center"/>
    </xf>
    <xf numFmtId="0" fontId="2" fillId="0" borderId="0" xfId="0" applyFont="1" applyProtection="1"/>
    <xf numFmtId="0" fontId="2" fillId="0" borderId="0" xfId="0" applyFont="1" applyAlignment="1" applyProtection="1">
      <alignment horizontal="center"/>
    </xf>
    <xf numFmtId="0" fontId="2" fillId="0" borderId="0" xfId="0" applyFont="1" applyAlignment="1" applyProtection="1">
      <alignment horizontal="center" vertical="center"/>
    </xf>
    <xf numFmtId="0" fontId="13" fillId="9" borderId="1" xfId="0" applyFont="1" applyFill="1" applyBorder="1" applyAlignment="1" applyProtection="1">
      <alignment horizontal="center" vertical="center" wrapText="1"/>
    </xf>
    <xf numFmtId="0" fontId="13" fillId="9" borderId="13" xfId="0" applyFont="1" applyFill="1" applyBorder="1" applyAlignment="1" applyProtection="1">
      <alignment horizontal="center" vertical="center" wrapText="1"/>
    </xf>
    <xf numFmtId="0" fontId="3" fillId="8" borderId="12" xfId="0" applyFont="1" applyFill="1" applyBorder="1" applyAlignment="1" applyProtection="1">
      <alignment vertical="center" wrapText="1"/>
    </xf>
    <xf numFmtId="0" fontId="0" fillId="0" borderId="0" xfId="0" applyAlignment="1" applyProtection="1">
      <alignment vertical="center"/>
    </xf>
    <xf numFmtId="0" fontId="13" fillId="9" borderId="12" xfId="0" applyFont="1" applyFill="1" applyBorder="1" applyAlignment="1" applyProtection="1">
      <alignment horizontal="left" vertical="center" wrapText="1"/>
    </xf>
    <xf numFmtId="0" fontId="13" fillId="9" borderId="1" xfId="0" applyFont="1" applyFill="1" applyBorder="1" applyAlignment="1" applyProtection="1">
      <alignment horizontal="left" vertical="center" wrapText="1"/>
    </xf>
    <xf numFmtId="0" fontId="5" fillId="8" borderId="1" xfId="0" applyFont="1" applyFill="1" applyBorder="1" applyAlignment="1" applyProtection="1">
      <alignment horizontal="left" vertical="center" wrapText="1"/>
    </xf>
    <xf numFmtId="0" fontId="5" fillId="8" borderId="1" xfId="0" applyFont="1" applyFill="1" applyBorder="1" applyAlignment="1" applyProtection="1">
      <alignment horizontal="center" vertical="center" wrapText="1"/>
    </xf>
    <xf numFmtId="0" fontId="5" fillId="8" borderId="12" xfId="0" applyFont="1" applyFill="1" applyBorder="1" applyAlignment="1" applyProtection="1">
      <alignment horizontal="justify" vertical="center" wrapText="1"/>
    </xf>
    <xf numFmtId="0" fontId="5" fillId="8" borderId="9" xfId="0" applyFont="1" applyFill="1" applyBorder="1" applyAlignment="1" applyProtection="1">
      <alignment horizontal="justify" vertical="center" wrapText="1"/>
    </xf>
    <xf numFmtId="0" fontId="5" fillId="8" borderId="10" xfId="0" applyFont="1" applyFill="1" applyBorder="1" applyAlignment="1" applyProtection="1">
      <alignment horizontal="left" vertical="center" wrapText="1"/>
    </xf>
    <xf numFmtId="0" fontId="5" fillId="8" borderId="10" xfId="0" applyFont="1" applyFill="1" applyBorder="1" applyAlignment="1" applyProtection="1">
      <alignment horizontal="center" vertical="center" wrapText="1"/>
    </xf>
    <xf numFmtId="0" fontId="3" fillId="0" borderId="0" xfId="0" applyFont="1" applyProtection="1"/>
    <xf numFmtId="0" fontId="3" fillId="0" borderId="0" xfId="0" applyFont="1" applyAlignment="1" applyProtection="1">
      <alignment horizontal="center"/>
    </xf>
    <xf numFmtId="0" fontId="3" fillId="0" borderId="0" xfId="0" applyFont="1" applyAlignment="1" applyProtection="1">
      <alignment horizontal="center" vertical="center"/>
    </xf>
    <xf numFmtId="0" fontId="0" fillId="0" borderId="0" xfId="0" applyFont="1" applyProtection="1"/>
    <xf numFmtId="0" fontId="3" fillId="0" borderId="0" xfId="0" applyFont="1" applyAlignment="1" applyProtection="1">
      <protection locked="0"/>
    </xf>
    <xf numFmtId="0" fontId="0" fillId="0" borderId="0" xfId="0" applyAlignment="1" applyProtection="1">
      <alignment horizontal="right"/>
      <protection locked="0"/>
    </xf>
    <xf numFmtId="0" fontId="1" fillId="0" borderId="0" xfId="0" applyFont="1" applyFill="1" applyBorder="1" applyAlignment="1" applyProtection="1">
      <alignment horizontal="left"/>
      <protection locked="0"/>
    </xf>
    <xf numFmtId="0" fontId="0" fillId="0" borderId="0" xfId="0" applyFill="1" applyBorder="1" applyAlignment="1" applyProtection="1">
      <alignment horizontal="center"/>
      <protection locked="0"/>
    </xf>
    <xf numFmtId="0" fontId="25" fillId="6" borderId="1" xfId="0" applyFont="1" applyFill="1" applyBorder="1" applyAlignment="1" applyProtection="1">
      <alignment horizontal="center" vertical="center"/>
      <protection locked="0"/>
    </xf>
    <xf numFmtId="0" fontId="22" fillId="5" borderId="1" xfId="0" applyFont="1" applyFill="1" applyBorder="1" applyAlignment="1" applyProtection="1">
      <alignment horizontal="center" vertical="center"/>
      <protection locked="0"/>
    </xf>
    <xf numFmtId="4" fontId="22" fillId="0" borderId="1" xfId="0" applyNumberFormat="1" applyFont="1" applyBorder="1" applyAlignment="1" applyProtection="1">
      <alignment wrapText="1"/>
      <protection locked="0"/>
    </xf>
    <xf numFmtId="0" fontId="22" fillId="0" borderId="1" xfId="0" applyFont="1" applyBorder="1" applyAlignment="1" applyProtection="1">
      <alignment wrapText="1"/>
      <protection locked="0"/>
    </xf>
    <xf numFmtId="0" fontId="0" fillId="0" borderId="0" xfId="0" applyFill="1" applyBorder="1" applyAlignment="1" applyProtection="1">
      <alignment horizontal="center" vertical="center"/>
      <protection locked="0"/>
    </xf>
    <xf numFmtId="0" fontId="0" fillId="0" borderId="0" xfId="0" applyAlignment="1" applyProtection="1">
      <alignment horizontal="left" vertical="top"/>
      <protection locked="0"/>
    </xf>
    <xf numFmtId="0" fontId="3" fillId="0" borderId="0" xfId="0" applyFont="1" applyAlignment="1" applyProtection="1">
      <alignment horizontal="left"/>
      <protection locked="0"/>
    </xf>
    <xf numFmtId="0" fontId="0" fillId="0" borderId="7" xfId="0" applyBorder="1" applyProtection="1">
      <protection locked="0"/>
    </xf>
    <xf numFmtId="0" fontId="5" fillId="0" borderId="0" xfId="0" applyFont="1" applyFill="1" applyAlignment="1" applyProtection="1">
      <alignment wrapText="1"/>
    </xf>
    <xf numFmtId="0" fontId="3" fillId="0" borderId="0" xfId="0" applyFont="1" applyAlignment="1" applyProtection="1">
      <alignment horizontal="left" wrapText="1"/>
    </xf>
    <xf numFmtId="0" fontId="3" fillId="0" borderId="0" xfId="0" applyFont="1" applyAlignment="1" applyProtection="1">
      <alignment horizontal="center" wrapText="1"/>
    </xf>
    <xf numFmtId="0" fontId="3" fillId="0" borderId="0" xfId="0" applyFont="1" applyAlignment="1" applyProtection="1">
      <alignment horizontal="center" vertical="center" wrapText="1"/>
    </xf>
    <xf numFmtId="0" fontId="3" fillId="0" borderId="0" xfId="0" applyFont="1" applyFill="1" applyBorder="1" applyAlignment="1" applyProtection="1">
      <alignment vertical="center"/>
    </xf>
    <xf numFmtId="0" fontId="0" fillId="2" borderId="0" xfId="0" applyFill="1" applyProtection="1"/>
    <xf numFmtId="0" fontId="0" fillId="2" borderId="0" xfId="0" applyFill="1" applyProtection="1">
      <protection locked="0"/>
    </xf>
    <xf numFmtId="0" fontId="0" fillId="0" borderId="22" xfId="0" applyBorder="1" applyAlignment="1" applyProtection="1">
      <alignment horizontal="center" vertical="center" wrapText="1"/>
      <protection locked="0"/>
    </xf>
    <xf numFmtId="0" fontId="10" fillId="0" borderId="21" xfId="0" applyFont="1" applyBorder="1" applyAlignment="1" applyProtection="1">
      <alignment horizontal="center" wrapText="1"/>
      <protection locked="0"/>
    </xf>
    <xf numFmtId="0" fontId="0" fillId="0" borderId="1" xfId="0" applyFont="1" applyBorder="1" applyProtection="1"/>
    <xf numFmtId="0" fontId="0" fillId="0" borderId="0" xfId="0" applyFont="1" applyAlignment="1" applyProtection="1">
      <alignment horizontal="center" vertical="center"/>
    </xf>
    <xf numFmtId="0" fontId="0" fillId="11" borderId="1" xfId="0" applyFont="1" applyFill="1" applyBorder="1" applyProtection="1"/>
    <xf numFmtId="0" fontId="0" fillId="0" borderId="0" xfId="0" applyFont="1" applyBorder="1" applyProtection="1"/>
    <xf numFmtId="0" fontId="0" fillId="0" borderId="0" xfId="0" applyFont="1" applyAlignment="1" applyProtection="1">
      <alignment horizontal="left" vertical="center"/>
    </xf>
    <xf numFmtId="4" fontId="0" fillId="0" borderId="1" xfId="0" applyNumberFormat="1" applyBorder="1" applyProtection="1">
      <protection locked="0"/>
    </xf>
    <xf numFmtId="0" fontId="19" fillId="0" borderId="0" xfId="0" applyFont="1" applyAlignment="1" applyProtection="1">
      <alignment horizontal="left"/>
      <protection locked="0"/>
    </xf>
    <xf numFmtId="4" fontId="0" fillId="0" borderId="23" xfId="0" applyNumberFormat="1" applyBorder="1" applyProtection="1">
      <protection locked="0"/>
    </xf>
    <xf numFmtId="0" fontId="0" fillId="0" borderId="18" xfId="0" applyBorder="1" applyAlignment="1" applyProtection="1">
      <alignment horizontal="center"/>
      <protection locked="0"/>
    </xf>
    <xf numFmtId="0" fontId="12" fillId="0" borderId="0" xfId="0" applyFont="1" applyAlignment="1" applyProtection="1">
      <alignment horizontal="left"/>
    </xf>
    <xf numFmtId="0" fontId="0" fillId="11" borderId="0" xfId="0" applyFont="1" applyFill="1" applyBorder="1" applyProtection="1"/>
    <xf numFmtId="0" fontId="17" fillId="8" borderId="1" xfId="0" applyFont="1" applyFill="1" applyBorder="1" applyAlignment="1" applyProtection="1">
      <alignment vertical="center" wrapText="1"/>
      <protection locked="0"/>
    </xf>
    <xf numFmtId="0" fontId="10" fillId="8" borderId="5" xfId="0" applyFont="1" applyFill="1" applyBorder="1" applyAlignment="1" applyProtection="1">
      <alignment horizontal="center" wrapText="1"/>
      <protection locked="0"/>
    </xf>
    <xf numFmtId="0" fontId="0" fillId="8" borderId="20" xfId="0" applyFill="1" applyBorder="1" applyAlignment="1" applyProtection="1">
      <alignment horizontal="center" vertical="center" wrapText="1"/>
      <protection locked="0"/>
    </xf>
    <xf numFmtId="4" fontId="8" fillId="2" borderId="0" xfId="0" applyNumberFormat="1" applyFont="1" applyFill="1" applyBorder="1" applyAlignment="1" applyProtection="1">
      <alignment horizontal="center" vertical="center" wrapText="1"/>
      <protection locked="0"/>
    </xf>
    <xf numFmtId="4" fontId="5" fillId="8" borderId="2" xfId="0" applyNumberFormat="1" applyFont="1" applyFill="1" applyBorder="1" applyAlignment="1" applyProtection="1">
      <alignment horizontal="right" vertical="center" wrapText="1"/>
    </xf>
    <xf numFmtId="4" fontId="5" fillId="8" borderId="23" xfId="0" applyNumberFormat="1" applyFont="1" applyFill="1" applyBorder="1" applyAlignment="1" applyProtection="1">
      <alignment horizontal="right" vertical="center" wrapText="1"/>
    </xf>
    <xf numFmtId="4" fontId="5" fillId="0" borderId="1" xfId="0" applyNumberFormat="1" applyFont="1" applyBorder="1" applyAlignment="1" applyProtection="1">
      <alignment horizontal="right" vertical="center" wrapText="1"/>
      <protection locked="0"/>
    </xf>
    <xf numFmtId="4" fontId="5" fillId="2" borderId="1" xfId="0" applyNumberFormat="1" applyFont="1" applyFill="1" applyBorder="1" applyAlignment="1" applyProtection="1">
      <alignment horizontal="right" vertical="center" wrapText="1"/>
      <protection locked="0"/>
    </xf>
    <xf numFmtId="4" fontId="5" fillId="0" borderId="10" xfId="0" applyNumberFormat="1" applyFont="1" applyBorder="1" applyAlignment="1" applyProtection="1">
      <alignment horizontal="right" vertical="center" wrapText="1"/>
      <protection locked="0"/>
    </xf>
    <xf numFmtId="4" fontId="5" fillId="2" borderId="10" xfId="0" applyNumberFormat="1" applyFont="1" applyFill="1" applyBorder="1" applyAlignment="1" applyProtection="1">
      <alignment horizontal="right" vertical="center" wrapText="1"/>
      <protection locked="0"/>
    </xf>
    <xf numFmtId="4" fontId="5" fillId="8" borderId="1" xfId="0" applyNumberFormat="1" applyFont="1" applyFill="1" applyBorder="1" applyAlignment="1" applyProtection="1">
      <alignment horizontal="right" vertical="center" wrapText="1"/>
      <protection locked="0"/>
    </xf>
    <xf numFmtId="4" fontId="4" fillId="8" borderId="1" xfId="0" applyNumberFormat="1" applyFont="1" applyFill="1" applyBorder="1" applyAlignment="1" applyProtection="1">
      <alignment horizontal="right" vertical="center" wrapText="1"/>
      <protection locked="0"/>
    </xf>
    <xf numFmtId="4" fontId="8" fillId="8" borderId="24" xfId="0" applyNumberFormat="1" applyFont="1" applyFill="1" applyBorder="1" applyAlignment="1" applyProtection="1">
      <alignment horizontal="right" vertical="center" wrapText="1"/>
      <protection locked="0"/>
    </xf>
    <xf numFmtId="4" fontId="6" fillId="7" borderId="8" xfId="0" applyNumberFormat="1" applyFont="1" applyFill="1" applyBorder="1" applyAlignment="1" applyProtection="1">
      <alignment horizontal="right" wrapText="1"/>
      <protection locked="0"/>
    </xf>
    <xf numFmtId="4" fontId="6" fillId="2" borderId="0" xfId="0" applyNumberFormat="1" applyFont="1" applyFill="1" applyBorder="1" applyAlignment="1" applyProtection="1">
      <alignment horizontal="center" vertical="center" wrapText="1"/>
      <protection locked="0"/>
    </xf>
    <xf numFmtId="4" fontId="8" fillId="4" borderId="8" xfId="0" applyNumberFormat="1" applyFont="1" applyFill="1" applyBorder="1" applyAlignment="1" applyProtection="1">
      <alignment horizontal="right" vertical="center" wrapText="1"/>
      <protection locked="0"/>
    </xf>
    <xf numFmtId="0" fontId="30" fillId="0" borderId="0" xfId="0" applyFont="1" applyBorder="1" applyAlignment="1" applyProtection="1">
      <alignment horizontal="justify" vertical="top" wrapText="1"/>
    </xf>
    <xf numFmtId="0" fontId="3" fillId="0" borderId="0" xfId="0" applyFont="1" applyAlignment="1" applyProtection="1">
      <alignment horizontal="justify" vertical="top" wrapText="1"/>
    </xf>
    <xf numFmtId="0" fontId="16" fillId="10" borderId="1" xfId="0" applyFont="1" applyFill="1" applyBorder="1" applyAlignment="1" applyProtection="1"/>
    <xf numFmtId="0" fontId="31" fillId="0" borderId="0" xfId="0" applyFont="1" applyAlignment="1" applyProtection="1">
      <alignment horizontal="left"/>
    </xf>
    <xf numFmtId="4" fontId="8" fillId="8" borderId="24" xfId="0" applyNumberFormat="1" applyFont="1" applyFill="1" applyBorder="1" applyAlignment="1" applyProtection="1">
      <alignment horizontal="right" wrapText="1"/>
      <protection locked="0"/>
    </xf>
    <xf numFmtId="4" fontId="1" fillId="8" borderId="6" xfId="0" applyNumberFormat="1" applyFont="1" applyFill="1" applyBorder="1" applyAlignment="1" applyProtection="1">
      <alignment horizontal="right" vertical="center" wrapText="1"/>
      <protection locked="0"/>
    </xf>
    <xf numFmtId="4" fontId="4" fillId="8" borderId="1" xfId="0" applyNumberFormat="1" applyFont="1" applyFill="1" applyBorder="1" applyAlignment="1" applyProtection="1">
      <alignment horizontal="right" wrapText="1"/>
      <protection locked="0"/>
    </xf>
    <xf numFmtId="0" fontId="34" fillId="9" borderId="12" xfId="0" applyFont="1" applyFill="1" applyBorder="1" applyAlignment="1" applyProtection="1">
      <alignment horizontal="center" vertical="center" wrapText="1"/>
    </xf>
    <xf numFmtId="0" fontId="34" fillId="9" borderId="1" xfId="0" applyFont="1" applyFill="1" applyBorder="1" applyAlignment="1" applyProtection="1">
      <alignment horizontal="center" vertical="center" wrapText="1"/>
    </xf>
    <xf numFmtId="0" fontId="34" fillId="9" borderId="13" xfId="0" applyFont="1" applyFill="1" applyBorder="1" applyAlignment="1" applyProtection="1">
      <alignment horizontal="center" vertical="center" wrapText="1"/>
    </xf>
    <xf numFmtId="0" fontId="19" fillId="0" borderId="0" xfId="0" applyFont="1" applyAlignment="1" applyProtection="1">
      <alignment horizontal="left"/>
      <protection locked="0"/>
    </xf>
    <xf numFmtId="4" fontId="0" fillId="0" borderId="18" xfId="0" applyNumberFormat="1" applyBorder="1" applyProtection="1">
      <protection locked="0"/>
    </xf>
    <xf numFmtId="0" fontId="37" fillId="6" borderId="33" xfId="0" applyFont="1" applyFill="1" applyBorder="1" applyAlignment="1" applyProtection="1">
      <alignment horizontal="center" vertical="center" wrapText="1"/>
    </xf>
    <xf numFmtId="0" fontId="37" fillId="6" borderId="32" xfId="0" applyFont="1" applyFill="1" applyBorder="1" applyAlignment="1" applyProtection="1">
      <alignment horizontal="center" vertical="center" wrapText="1"/>
    </xf>
    <xf numFmtId="0" fontId="37" fillId="6" borderId="31" xfId="0" applyFont="1" applyFill="1" applyBorder="1" applyAlignment="1" applyProtection="1">
      <alignment horizontal="center" vertical="center" wrapText="1"/>
    </xf>
    <xf numFmtId="0" fontId="2" fillId="5" borderId="27" xfId="0" applyFont="1" applyFill="1" applyBorder="1" applyAlignment="1" applyProtection="1">
      <alignment horizontal="center" vertical="center" wrapText="1"/>
    </xf>
    <xf numFmtId="0" fontId="2" fillId="0" borderId="27" xfId="0" applyFont="1" applyFill="1" applyBorder="1" applyAlignment="1" applyProtection="1">
      <alignment horizontal="center" vertical="center" wrapText="1"/>
    </xf>
    <xf numFmtId="0" fontId="2" fillId="5" borderId="1" xfId="0" applyFont="1" applyFill="1" applyBorder="1" applyAlignment="1" applyProtection="1">
      <alignment horizontal="center" vertical="center" wrapText="1"/>
    </xf>
    <xf numFmtId="0" fontId="2" fillId="0" borderId="1" xfId="0" applyFont="1" applyFill="1" applyBorder="1" applyAlignment="1" applyProtection="1">
      <alignment horizontal="center" vertical="center" wrapText="1"/>
    </xf>
    <xf numFmtId="0" fontId="2" fillId="5" borderId="10" xfId="0" applyFont="1" applyFill="1" applyBorder="1" applyAlignment="1" applyProtection="1">
      <alignment horizontal="center" vertical="center" wrapText="1"/>
    </xf>
    <xf numFmtId="0" fontId="2" fillId="0" borderId="10" xfId="0" applyFont="1" applyFill="1" applyBorder="1" applyAlignment="1" applyProtection="1">
      <alignment horizontal="center" vertical="center" wrapText="1"/>
    </xf>
    <xf numFmtId="0" fontId="38" fillId="0" borderId="27" xfId="0" applyFont="1" applyFill="1" applyBorder="1" applyAlignment="1" applyProtection="1">
      <alignment horizontal="center" vertical="center" wrapText="1"/>
    </xf>
    <xf numFmtId="0" fontId="38" fillId="0" borderId="1" xfId="0" applyFont="1" applyFill="1" applyBorder="1" applyAlignment="1" applyProtection="1">
      <alignment horizontal="center" vertical="center" wrapText="1"/>
    </xf>
    <xf numFmtId="0" fontId="38" fillId="0" borderId="10" xfId="0" applyFont="1" applyFill="1" applyBorder="1" applyAlignment="1" applyProtection="1">
      <alignment horizontal="center" vertical="center" wrapText="1"/>
    </xf>
    <xf numFmtId="0" fontId="0" fillId="0" borderId="0" xfId="0" applyAlignment="1" applyProtection="1">
      <alignment wrapText="1"/>
      <protection locked="0"/>
    </xf>
    <xf numFmtId="0" fontId="28" fillId="0" borderId="13" xfId="0" applyFont="1" applyBorder="1" applyAlignment="1" applyProtection="1">
      <alignment vertical="center" wrapText="1"/>
      <protection locked="0"/>
    </xf>
    <xf numFmtId="49" fontId="5" fillId="0" borderId="1" xfId="0" applyNumberFormat="1" applyFont="1" applyFill="1" applyBorder="1" applyAlignment="1" applyProtection="1">
      <alignment horizontal="justify" wrapText="1"/>
    </xf>
    <xf numFmtId="49" fontId="5" fillId="2" borderId="1" xfId="0" applyNumberFormat="1" applyFont="1" applyFill="1" applyBorder="1" applyAlignment="1" applyProtection="1">
      <alignment horizontal="left" wrapText="1"/>
    </xf>
    <xf numFmtId="0" fontId="6" fillId="4" borderId="14" xfId="0" applyFont="1" applyFill="1" applyBorder="1" applyAlignment="1" applyProtection="1">
      <alignment horizontal="left" vertical="center"/>
    </xf>
    <xf numFmtId="0" fontId="6" fillId="4" borderId="15" xfId="0" applyFont="1" applyFill="1" applyBorder="1" applyAlignment="1" applyProtection="1">
      <alignment horizontal="left" vertical="center"/>
    </xf>
    <xf numFmtId="0" fontId="6" fillId="4" borderId="17" xfId="0" applyFont="1" applyFill="1" applyBorder="1" applyAlignment="1" applyProtection="1">
      <alignment horizontal="left" vertical="center"/>
    </xf>
    <xf numFmtId="49" fontId="3" fillId="0" borderId="1" xfId="0" applyNumberFormat="1" applyFont="1" applyFill="1" applyBorder="1" applyAlignment="1" applyProtection="1">
      <alignment horizontal="left" wrapText="1"/>
    </xf>
    <xf numFmtId="49" fontId="3" fillId="2" borderId="1" xfId="0" applyNumberFormat="1" applyFont="1" applyFill="1" applyBorder="1" applyAlignment="1" applyProtection="1">
      <alignment horizontal="left" wrapText="1"/>
    </xf>
    <xf numFmtId="0" fontId="13" fillId="9" borderId="2" xfId="0" applyFont="1" applyFill="1" applyBorder="1" applyAlignment="1" applyProtection="1">
      <alignment horizontal="center" vertical="center" wrapText="1"/>
    </xf>
    <xf numFmtId="0" fontId="0" fillId="0" borderId="6" xfId="0" applyBorder="1" applyAlignment="1">
      <alignment horizontal="center" vertical="center" wrapText="1"/>
    </xf>
    <xf numFmtId="4" fontId="5" fillId="2" borderId="2" xfId="0" applyNumberFormat="1" applyFont="1" applyFill="1" applyBorder="1" applyAlignment="1" applyProtection="1">
      <alignment vertical="center" wrapText="1"/>
    </xf>
    <xf numFmtId="0" fontId="0" fillId="2" borderId="6" xfId="0" applyFill="1" applyBorder="1" applyAlignment="1">
      <alignment wrapText="1"/>
    </xf>
    <xf numFmtId="0" fontId="0" fillId="2" borderId="6" xfId="0" applyFill="1" applyBorder="1" applyAlignment="1"/>
    <xf numFmtId="49" fontId="3" fillId="0" borderId="2" xfId="0" applyNumberFormat="1" applyFont="1" applyBorder="1" applyAlignment="1" applyProtection="1">
      <alignment horizontal="left" wrapText="1"/>
    </xf>
    <xf numFmtId="49" fontId="3" fillId="0" borderId="5" xfId="0" applyNumberFormat="1" applyFont="1" applyBorder="1" applyAlignment="1" applyProtection="1">
      <alignment horizontal="left" wrapText="1"/>
    </xf>
    <xf numFmtId="49" fontId="3" fillId="0" borderId="6" xfId="0" applyNumberFormat="1" applyFont="1" applyBorder="1" applyAlignment="1" applyProtection="1">
      <alignment horizontal="left" wrapText="1"/>
    </xf>
    <xf numFmtId="0" fontId="26" fillId="0" borderId="0" xfId="0" applyFont="1" applyAlignment="1" applyProtection="1">
      <alignment horizontal="right"/>
    </xf>
    <xf numFmtId="0" fontId="2" fillId="0" borderId="1" xfId="0" applyFont="1" applyBorder="1" applyAlignment="1" applyProtection="1">
      <alignment horizontal="left" vertical="center"/>
      <protection locked="0"/>
    </xf>
    <xf numFmtId="0" fontId="12" fillId="0" borderId="0" xfId="0" applyFont="1" applyAlignment="1" applyProtection="1">
      <alignment horizontal="left"/>
    </xf>
    <xf numFmtId="0" fontId="8" fillId="4" borderId="16" xfId="0" applyFont="1" applyFill="1" applyBorder="1" applyAlignment="1" applyProtection="1">
      <alignment horizontal="left" vertical="center" wrapText="1"/>
      <protection locked="0"/>
    </xf>
    <xf numFmtId="0" fontId="8" fillId="4" borderId="0" xfId="0" applyFont="1" applyFill="1" applyBorder="1" applyAlignment="1" applyProtection="1">
      <alignment horizontal="left" vertical="center" wrapText="1"/>
      <protection locked="0"/>
    </xf>
    <xf numFmtId="0" fontId="6" fillId="3" borderId="3" xfId="0" applyFont="1" applyFill="1" applyBorder="1" applyAlignment="1" applyProtection="1">
      <alignment horizontal="left" wrapText="1"/>
      <protection locked="0"/>
    </xf>
    <xf numFmtId="0" fontId="6" fillId="3" borderId="4" xfId="0" applyFont="1" applyFill="1" applyBorder="1" applyAlignment="1" applyProtection="1">
      <alignment horizontal="left" wrapText="1"/>
      <protection locked="0"/>
    </xf>
    <xf numFmtId="0" fontId="1" fillId="0" borderId="0" xfId="0" applyFont="1" applyAlignment="1" applyProtection="1">
      <alignment horizontal="left" wrapText="1"/>
    </xf>
    <xf numFmtId="0" fontId="3" fillId="0" borderId="0" xfId="0" applyFont="1" applyAlignment="1" applyProtection="1">
      <alignment horizontal="left" wrapText="1"/>
    </xf>
    <xf numFmtId="0" fontId="17" fillId="0" borderId="19" xfId="0" applyFont="1" applyFill="1" applyBorder="1" applyAlignment="1" applyProtection="1">
      <alignment horizontal="left" vertical="center" wrapText="1"/>
      <protection locked="0"/>
    </xf>
    <xf numFmtId="0" fontId="17" fillId="0" borderId="5" xfId="0" applyFont="1" applyFill="1" applyBorder="1" applyAlignment="1" applyProtection="1">
      <alignment horizontal="left" vertical="center" wrapText="1"/>
      <protection locked="0"/>
    </xf>
    <xf numFmtId="0" fontId="17" fillId="0" borderId="20" xfId="0" applyFont="1" applyFill="1" applyBorder="1" applyAlignment="1" applyProtection="1">
      <alignment horizontal="left" vertical="center" wrapText="1"/>
      <protection locked="0"/>
    </xf>
    <xf numFmtId="16" fontId="17" fillId="0" borderId="19" xfId="0" applyNumberFormat="1" applyFont="1" applyFill="1" applyBorder="1" applyAlignment="1" applyProtection="1">
      <alignment horizontal="left" vertical="center" wrapText="1"/>
      <protection locked="0"/>
    </xf>
    <xf numFmtId="0" fontId="17" fillId="0" borderId="7" xfId="0" applyFont="1" applyFill="1" applyBorder="1" applyAlignment="1" applyProtection="1">
      <alignment horizontal="left" vertical="center" wrapText="1"/>
      <protection locked="0"/>
    </xf>
    <xf numFmtId="0" fontId="8" fillId="8" borderId="9" xfId="0" applyFont="1" applyFill="1" applyBorder="1" applyAlignment="1" applyProtection="1">
      <alignment horizontal="left" wrapText="1"/>
      <protection locked="0"/>
    </xf>
    <xf numFmtId="0" fontId="8" fillId="8" borderId="10" xfId="0" applyFont="1" applyFill="1" applyBorder="1" applyAlignment="1" applyProtection="1">
      <alignment horizontal="left" wrapText="1"/>
      <protection locked="0"/>
    </xf>
    <xf numFmtId="0" fontId="3" fillId="8" borderId="2" xfId="0" applyFont="1" applyFill="1" applyBorder="1" applyAlignment="1" applyProtection="1">
      <alignment horizontal="center" vertical="center" wrapText="1"/>
      <protection locked="0"/>
    </xf>
    <xf numFmtId="0" fontId="3" fillId="8" borderId="5" xfId="0" applyFont="1" applyFill="1" applyBorder="1" applyAlignment="1" applyProtection="1">
      <alignment horizontal="center" vertical="center" wrapText="1"/>
      <protection locked="0"/>
    </xf>
    <xf numFmtId="0" fontId="3" fillId="8" borderId="6" xfId="0" applyFont="1" applyFill="1" applyBorder="1" applyAlignment="1" applyProtection="1">
      <alignment horizontal="center" vertical="center" wrapText="1"/>
      <protection locked="0"/>
    </xf>
    <xf numFmtId="0" fontId="36" fillId="0" borderId="26" xfId="0" applyFont="1" applyBorder="1" applyAlignment="1" applyProtection="1">
      <alignment horizontal="center" vertical="center" wrapText="1"/>
    </xf>
    <xf numFmtId="0" fontId="36" fillId="0" borderId="13" xfId="0" applyFont="1" applyBorder="1" applyAlignment="1" applyProtection="1">
      <alignment horizontal="center" vertical="center" wrapText="1"/>
    </xf>
    <xf numFmtId="0" fontId="36" fillId="0" borderId="11" xfId="0" applyFont="1" applyBorder="1" applyAlignment="1" applyProtection="1">
      <alignment horizontal="center" vertical="center" wrapText="1"/>
    </xf>
    <xf numFmtId="0" fontId="0" fillId="0" borderId="7" xfId="0" applyBorder="1" applyAlignment="1" applyProtection="1">
      <alignment horizontal="center"/>
      <protection locked="0"/>
    </xf>
    <xf numFmtId="0" fontId="3" fillId="0" borderId="18" xfId="0" applyFont="1" applyBorder="1" applyAlignment="1" applyProtection="1">
      <alignment horizontal="center"/>
      <protection locked="0"/>
    </xf>
    <xf numFmtId="3" fontId="4" fillId="4" borderId="12" xfId="0" applyNumberFormat="1" applyFont="1" applyFill="1" applyBorder="1" applyAlignment="1" applyProtection="1">
      <alignment horizontal="left" vertical="center"/>
    </xf>
    <xf numFmtId="3" fontId="4" fillId="4" borderId="13" xfId="0" applyNumberFormat="1" applyFont="1" applyFill="1" applyBorder="1" applyAlignment="1" applyProtection="1">
      <alignment horizontal="left" vertical="center"/>
    </xf>
    <xf numFmtId="0" fontId="0" fillId="0" borderId="6" xfId="0"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3" fontId="4" fillId="3" borderId="9" xfId="0" applyNumberFormat="1" applyFont="1" applyFill="1" applyBorder="1" applyAlignment="1" applyProtection="1">
      <alignment horizontal="left" vertical="center" wrapText="1"/>
    </xf>
    <xf numFmtId="3" fontId="4" fillId="3" borderId="11" xfId="0" applyNumberFormat="1" applyFont="1" applyFill="1" applyBorder="1" applyAlignment="1" applyProtection="1">
      <alignment horizontal="left" vertical="center" wrapText="1"/>
    </xf>
    <xf numFmtId="0" fontId="0" fillId="3" borderId="25" xfId="0" applyFill="1" applyBorder="1" applyAlignment="1" applyProtection="1">
      <alignment horizontal="center" vertical="center"/>
    </xf>
    <xf numFmtId="0" fontId="0" fillId="3" borderId="10" xfId="0" applyFill="1" applyBorder="1" applyAlignment="1" applyProtection="1">
      <alignment horizontal="center" vertical="center"/>
    </xf>
    <xf numFmtId="0" fontId="0" fillId="3" borderId="11" xfId="0" applyFill="1" applyBorder="1" applyAlignment="1" applyProtection="1">
      <alignment horizontal="center" vertical="center"/>
    </xf>
    <xf numFmtId="0" fontId="1" fillId="0" borderId="0" xfId="0" applyFont="1" applyBorder="1" applyAlignment="1" applyProtection="1">
      <alignment horizontal="justify" vertical="top" wrapText="1"/>
    </xf>
    <xf numFmtId="0" fontId="29" fillId="10" borderId="3" xfId="0" applyFont="1" applyFill="1" applyBorder="1" applyAlignment="1" applyProtection="1">
      <alignment horizontal="left" vertical="center" wrapText="1"/>
    </xf>
    <xf numFmtId="0" fontId="29" fillId="10" borderId="4" xfId="0" applyFont="1" applyFill="1" applyBorder="1" applyAlignment="1" applyProtection="1">
      <alignment horizontal="left" vertical="center" wrapText="1"/>
    </xf>
    <xf numFmtId="0" fontId="29" fillId="10" borderId="30" xfId="0" applyFont="1" applyFill="1" applyBorder="1" applyAlignment="1" applyProtection="1">
      <alignment horizontal="left" vertical="center" wrapText="1"/>
    </xf>
    <xf numFmtId="3" fontId="4" fillId="4" borderId="29" xfId="0" applyNumberFormat="1" applyFont="1" applyFill="1" applyBorder="1" applyAlignment="1" applyProtection="1">
      <alignment horizontal="left" vertical="center" wrapText="1"/>
    </xf>
    <xf numFmtId="3" fontId="4" fillId="4" borderId="26" xfId="0" applyNumberFormat="1" applyFont="1" applyFill="1" applyBorder="1" applyAlignment="1" applyProtection="1">
      <alignment horizontal="left" vertical="center" wrapText="1"/>
    </xf>
    <xf numFmtId="4" fontId="0" fillId="12" borderId="28" xfId="0" applyNumberFormat="1" applyFill="1" applyBorder="1" applyAlignment="1" applyProtection="1">
      <alignment horizontal="center" vertical="center"/>
    </xf>
    <xf numFmtId="0" fontId="0" fillId="12" borderId="27" xfId="0" applyFill="1" applyBorder="1" applyAlignment="1" applyProtection="1">
      <alignment horizontal="center" vertical="center"/>
    </xf>
    <xf numFmtId="0" fontId="0" fillId="12" borderId="26" xfId="0" applyFill="1" applyBorder="1" applyAlignment="1" applyProtection="1">
      <alignment horizontal="center" vertical="center"/>
    </xf>
    <xf numFmtId="0" fontId="36" fillId="4" borderId="29" xfId="0" applyFont="1" applyFill="1" applyBorder="1" applyAlignment="1" applyProtection="1">
      <alignment horizontal="center" vertical="center" wrapText="1"/>
    </xf>
    <xf numFmtId="0" fontId="36" fillId="4" borderId="12" xfId="0" applyFont="1" applyFill="1" applyBorder="1" applyAlignment="1" applyProtection="1">
      <alignment horizontal="center" vertical="center" wrapText="1"/>
    </xf>
    <xf numFmtId="0" fontId="36" fillId="4" borderId="9" xfId="0" applyFont="1" applyFill="1" applyBorder="1" applyAlignment="1" applyProtection="1">
      <alignment horizontal="center" vertical="center" wrapText="1"/>
    </xf>
    <xf numFmtId="0" fontId="32" fillId="0" borderId="0" xfId="0" applyFont="1" applyAlignment="1" applyProtection="1">
      <alignment horizontal="right"/>
    </xf>
    <xf numFmtId="0" fontId="31" fillId="0" borderId="0" xfId="0" applyFont="1" applyAlignment="1" applyProtection="1">
      <alignment horizontal="left"/>
    </xf>
    <xf numFmtId="0" fontId="3" fillId="0" borderId="0" xfId="0" applyFont="1" applyAlignment="1" applyProtection="1">
      <alignment horizontal="justify" vertical="top" wrapText="1"/>
    </xf>
    <xf numFmtId="0" fontId="22" fillId="0" borderId="1" xfId="0" applyFont="1" applyBorder="1" applyAlignment="1" applyProtection="1">
      <alignment horizontal="center" wrapText="1"/>
      <protection locked="0"/>
    </xf>
    <xf numFmtId="0" fontId="22" fillId="5" borderId="2" xfId="0" applyFont="1" applyFill="1" applyBorder="1" applyAlignment="1" applyProtection="1">
      <alignment horizontal="left" vertical="center"/>
      <protection locked="0"/>
    </xf>
    <xf numFmtId="0" fontId="22" fillId="5" borderId="5" xfId="0" applyFont="1" applyFill="1" applyBorder="1" applyAlignment="1" applyProtection="1">
      <alignment horizontal="left" vertical="center"/>
      <protection locked="0"/>
    </xf>
    <xf numFmtId="0" fontId="22" fillId="5" borderId="6" xfId="0" applyFont="1" applyFill="1" applyBorder="1" applyAlignment="1" applyProtection="1">
      <alignment horizontal="left" vertical="center"/>
      <protection locked="0"/>
    </xf>
    <xf numFmtId="0" fontId="22" fillId="0" borderId="1" xfId="0" applyFont="1" applyBorder="1" applyAlignment="1" applyProtection="1">
      <alignment horizontal="center"/>
      <protection locked="0"/>
    </xf>
    <xf numFmtId="0" fontId="0" fillId="0" borderId="0" xfId="0" applyBorder="1" applyAlignment="1" applyProtection="1">
      <alignment horizontal="center"/>
      <protection locked="0"/>
    </xf>
    <xf numFmtId="0" fontId="19" fillId="0" borderId="0" xfId="0" applyFont="1" applyAlignment="1" applyProtection="1">
      <alignment horizontal="left"/>
      <protection locked="0"/>
    </xf>
    <xf numFmtId="0" fontId="24" fillId="6" borderId="1" xfId="0" applyFont="1" applyFill="1" applyBorder="1" applyAlignment="1" applyProtection="1">
      <alignment horizontal="center" vertical="center" wrapText="1"/>
      <protection locked="0"/>
    </xf>
    <xf numFmtId="0" fontId="23" fillId="10" borderId="1" xfId="0" applyFont="1" applyFill="1" applyBorder="1" applyAlignment="1" applyProtection="1">
      <alignment horizontal="left"/>
      <protection locked="0"/>
    </xf>
    <xf numFmtId="0" fontId="21" fillId="5" borderId="1" xfId="0" applyFont="1" applyFill="1" applyBorder="1" applyAlignment="1" applyProtection="1">
      <alignment horizontal="left"/>
      <protection locked="0"/>
    </xf>
    <xf numFmtId="0" fontId="3" fillId="0" borderId="0" xfId="0" applyFont="1" applyAlignment="1" applyProtection="1">
      <alignment horizontal="justify" vertical="top" wrapText="1"/>
      <protection locked="0"/>
    </xf>
    <xf numFmtId="0" fontId="5" fillId="0" borderId="2" xfId="0" applyFont="1" applyBorder="1" applyAlignment="1" applyProtection="1">
      <alignment horizontal="justify" vertical="top" wrapText="1"/>
      <protection locked="0"/>
    </xf>
    <xf numFmtId="0" fontId="5" fillId="0" borderId="5" xfId="0" applyFont="1" applyBorder="1" applyAlignment="1" applyProtection="1">
      <alignment horizontal="justify" vertical="top" wrapText="1"/>
      <protection locked="0"/>
    </xf>
    <xf numFmtId="0" fontId="24" fillId="10" borderId="2" xfId="0" applyFont="1" applyFill="1" applyBorder="1" applyAlignment="1" applyProtection="1">
      <alignment horizontal="left" vertical="center" wrapText="1"/>
      <protection locked="0"/>
    </xf>
    <xf numFmtId="0" fontId="24" fillId="10" borderId="6" xfId="0" applyFont="1" applyFill="1" applyBorder="1" applyAlignment="1" applyProtection="1">
      <alignment horizontal="left" vertical="center" wrapText="1"/>
      <protection locked="0"/>
    </xf>
    <xf numFmtId="4" fontId="14" fillId="2" borderId="2" xfId="0" applyNumberFormat="1" applyFont="1" applyFill="1" applyBorder="1" applyAlignment="1" applyProtection="1">
      <alignment horizontal="right" vertical="center" wrapText="1"/>
      <protection locked="0"/>
    </xf>
    <xf numFmtId="0" fontId="0" fillId="0" borderId="5" xfId="0" applyBorder="1" applyAlignment="1">
      <alignment horizontal="right" vertical="center" wrapText="1"/>
    </xf>
    <xf numFmtId="0" fontId="26" fillId="0" borderId="0" xfId="0" applyFont="1" applyAlignment="1" applyProtection="1">
      <alignment horizontal="right"/>
      <protection locked="0"/>
    </xf>
    <xf numFmtId="0" fontId="12" fillId="0" borderId="0" xfId="0" applyFont="1" applyAlignment="1" applyProtection="1">
      <alignment horizontal="left"/>
      <protection locked="0"/>
    </xf>
    <xf numFmtId="0" fontId="3" fillId="0" borderId="2" xfId="0" applyFont="1" applyBorder="1" applyAlignment="1" applyProtection="1">
      <alignment horizontal="justify" vertical="top" wrapText="1"/>
      <protection locked="0"/>
    </xf>
    <xf numFmtId="0" fontId="3" fillId="0" borderId="5" xfId="0" applyFont="1" applyBorder="1" applyAlignment="1" applyProtection="1">
      <alignment horizontal="justify" vertical="top" wrapText="1"/>
      <protection locked="0"/>
    </xf>
    <xf numFmtId="4" fontId="14" fillId="2" borderId="1" xfId="0" applyNumberFormat="1" applyFont="1" applyFill="1" applyBorder="1" applyAlignment="1" applyProtection="1">
      <alignment horizontal="right" vertical="center" wrapText="1"/>
      <protection locked="0"/>
    </xf>
    <xf numFmtId="0" fontId="0" fillId="0" borderId="1" xfId="0" applyBorder="1" applyAlignment="1">
      <alignment horizontal="right" vertical="center" wrapText="1"/>
    </xf>
    <xf numFmtId="49" fontId="3" fillId="0" borderId="1" xfId="0" applyNumberFormat="1" applyFont="1" applyFill="1" applyBorder="1" applyAlignment="1" applyProtection="1">
      <alignment horizontal="center"/>
      <protection locked="0"/>
    </xf>
    <xf numFmtId="49" fontId="22" fillId="0" borderId="2" xfId="0" applyNumberFormat="1" applyFont="1" applyBorder="1" applyAlignment="1" applyProtection="1">
      <alignment horizontal="center"/>
      <protection locked="0" hidden="1"/>
    </xf>
    <xf numFmtId="49" fontId="22" fillId="0" borderId="5" xfId="0" applyNumberFormat="1" applyFont="1" applyBorder="1" applyAlignment="1" applyProtection="1">
      <alignment horizontal="center"/>
      <protection locked="0" hidden="1"/>
    </xf>
    <xf numFmtId="49" fontId="22" fillId="0" borderId="6" xfId="0" applyNumberFormat="1" applyFont="1" applyBorder="1" applyAlignment="1" applyProtection="1">
      <alignment horizontal="center"/>
      <protection locked="0" hidden="1"/>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123825</xdr:colOff>
      <xdr:row>2</xdr:row>
      <xdr:rowOff>38100</xdr:rowOff>
    </xdr:from>
    <xdr:to>
      <xdr:col>7</xdr:col>
      <xdr:colOff>2604655</xdr:colOff>
      <xdr:row>5</xdr:row>
      <xdr:rowOff>99108</xdr:rowOff>
    </xdr:to>
    <xdr:pic>
      <xdr:nvPicPr>
        <xdr:cNvPr id="3"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71900" y="419100"/>
          <a:ext cx="6557530" cy="6325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1581150</xdr:colOff>
      <xdr:row>3</xdr:row>
      <xdr:rowOff>57150</xdr:rowOff>
    </xdr:from>
    <xdr:to>
      <xdr:col>4</xdr:col>
      <xdr:colOff>1394980</xdr:colOff>
      <xdr:row>6</xdr:row>
      <xdr:rowOff>118158</xdr:rowOff>
    </xdr:to>
    <xdr:pic>
      <xdr:nvPicPr>
        <xdr:cNvPr id="2"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9600" y="628650"/>
          <a:ext cx="2442730" cy="6325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1581150</xdr:colOff>
      <xdr:row>3</xdr:row>
      <xdr:rowOff>57150</xdr:rowOff>
    </xdr:from>
    <xdr:to>
      <xdr:col>4</xdr:col>
      <xdr:colOff>1394980</xdr:colOff>
      <xdr:row>6</xdr:row>
      <xdr:rowOff>118158</xdr:rowOff>
    </xdr:to>
    <xdr:pic>
      <xdr:nvPicPr>
        <xdr:cNvPr id="3"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9600" y="628650"/>
          <a:ext cx="2442730" cy="6325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428625</xdr:colOff>
      <xdr:row>3</xdr:row>
      <xdr:rowOff>114300</xdr:rowOff>
    </xdr:from>
    <xdr:to>
      <xdr:col>8</xdr:col>
      <xdr:colOff>1366405</xdr:colOff>
      <xdr:row>6</xdr:row>
      <xdr:rowOff>175308</xdr:rowOff>
    </xdr:to>
    <xdr:pic>
      <xdr:nvPicPr>
        <xdr:cNvPr id="4"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38225" y="685800"/>
          <a:ext cx="6557530" cy="6325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danka.balalova/AppData/Local/Microsoft/Windows/Temporary%20Internet%20Files/Content.Outlook/YWRC5TEB/Priloha%205_Podporna%20dokumentacia%20k%20OV_prieskum%20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drobný rozpočet projektu"/>
      <sheetName val="Prieskum trhu"/>
    </sheetNames>
    <sheetDataSet>
      <sheetData sheetId="0">
        <row r="47">
          <cell r="B47" t="str">
            <v>521 Mzdové výdavky</v>
          </cell>
          <cell r="C47" t="str">
            <v>mesiac</v>
          </cell>
          <cell r="D47">
            <v>0</v>
          </cell>
          <cell r="E47">
            <v>0</v>
          </cell>
          <cell r="F47">
            <v>0</v>
          </cell>
        </row>
      </sheetData>
      <sheetData sheetId="1"/>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M122"/>
  <sheetViews>
    <sheetView tabSelected="1" view="pageBreakPreview" zoomScaleNormal="80" zoomScaleSheetLayoutView="100" workbookViewId="0">
      <selection activeCell="G36" sqref="G36:H36"/>
    </sheetView>
  </sheetViews>
  <sheetFormatPr defaultRowHeight="15" x14ac:dyDescent="0.25"/>
  <cols>
    <col min="1" max="1" width="31.85546875" style="1" customWidth="1"/>
    <col min="2" max="2" width="22.85546875" style="1" customWidth="1"/>
    <col min="3" max="3" width="8.7109375" style="2" customWidth="1"/>
    <col min="4" max="4" width="9" style="3" customWidth="1"/>
    <col min="5" max="6" width="13.42578125" style="3" customWidth="1"/>
    <col min="7" max="7" width="16.5703125" style="3" customWidth="1"/>
    <col min="8" max="8" width="39.140625" style="1" customWidth="1"/>
    <col min="9" max="9" width="74.7109375" style="1" customWidth="1"/>
    <col min="10" max="10" width="16" style="27" customWidth="1"/>
    <col min="11" max="11" width="30" style="1" customWidth="1"/>
    <col min="12" max="31" width="9.140625" style="1" customWidth="1"/>
    <col min="32" max="16384" width="9.140625" style="1"/>
  </cols>
  <sheetData>
    <row r="1" spans="1:11" x14ac:dyDescent="0.25">
      <c r="A1" s="27"/>
      <c r="B1" s="27"/>
      <c r="C1" s="28"/>
      <c r="D1" s="29"/>
      <c r="E1" s="29"/>
      <c r="F1" s="29"/>
      <c r="G1" s="29"/>
      <c r="H1" s="27"/>
      <c r="I1" s="27"/>
    </row>
    <row r="2" spans="1:11" x14ac:dyDescent="0.25">
      <c r="A2" s="142" t="s">
        <v>97</v>
      </c>
      <c r="B2" s="142"/>
      <c r="C2" s="142"/>
      <c r="D2" s="142"/>
      <c r="E2" s="142"/>
      <c r="F2" s="142"/>
      <c r="G2" s="142"/>
      <c r="H2" s="142"/>
      <c r="I2" s="142"/>
    </row>
    <row r="3" spans="1:11" x14ac:dyDescent="0.25">
      <c r="A3" s="30"/>
      <c r="B3" s="30"/>
      <c r="C3" s="30"/>
      <c r="D3" s="30"/>
      <c r="E3" s="30"/>
      <c r="F3" s="30"/>
      <c r="G3" s="30"/>
      <c r="H3" s="30"/>
      <c r="I3" s="27"/>
    </row>
    <row r="4" spans="1:11" x14ac:dyDescent="0.25">
      <c r="A4" s="27"/>
      <c r="B4" s="27"/>
      <c r="C4" s="28"/>
      <c r="D4" s="29"/>
      <c r="E4" s="29"/>
      <c r="F4" s="29"/>
      <c r="G4" s="29"/>
      <c r="H4" s="27"/>
      <c r="I4" s="27"/>
    </row>
    <row r="5" spans="1:11" x14ac:dyDescent="0.25">
      <c r="A5" s="27"/>
      <c r="B5" s="27"/>
      <c r="C5" s="28"/>
      <c r="D5" s="29"/>
      <c r="E5" s="29"/>
      <c r="F5" s="29"/>
      <c r="G5" s="29"/>
      <c r="H5" s="27"/>
      <c r="I5" s="27"/>
    </row>
    <row r="6" spans="1:11" x14ac:dyDescent="0.25">
      <c r="A6" s="31"/>
      <c r="B6" s="31"/>
      <c r="C6" s="31"/>
      <c r="D6" s="31"/>
      <c r="E6" s="31"/>
      <c r="F6" s="31"/>
      <c r="G6" s="31"/>
      <c r="H6" s="31"/>
      <c r="I6" s="27"/>
      <c r="K6" s="27"/>
    </row>
    <row r="7" spans="1:11" ht="20.25" x14ac:dyDescent="0.3">
      <c r="A7" s="144" t="s">
        <v>83</v>
      </c>
      <c r="B7" s="144"/>
      <c r="C7" s="144"/>
      <c r="D7" s="144"/>
      <c r="E7" s="144"/>
      <c r="F7" s="144"/>
      <c r="G7" s="144"/>
      <c r="H7" s="144"/>
      <c r="I7" s="27"/>
    </row>
    <row r="8" spans="1:11" ht="15" customHeight="1" x14ac:dyDescent="0.3">
      <c r="A8" s="32"/>
      <c r="B8" s="32"/>
      <c r="C8" s="32"/>
      <c r="D8" s="32"/>
      <c r="E8" s="32"/>
      <c r="F8" s="83"/>
      <c r="G8" s="32"/>
      <c r="H8" s="32"/>
      <c r="I8" s="27"/>
    </row>
    <row r="9" spans="1:11" ht="15" customHeight="1" x14ac:dyDescent="0.3">
      <c r="A9" s="32"/>
      <c r="B9" s="32"/>
      <c r="C9" s="32"/>
      <c r="D9" s="32"/>
      <c r="E9" s="32"/>
      <c r="F9" s="83"/>
      <c r="G9" s="32"/>
      <c r="H9" s="32"/>
      <c r="I9" s="27"/>
    </row>
    <row r="10" spans="1:11" ht="20.25" customHeight="1" x14ac:dyDescent="0.25">
      <c r="A10" s="33" t="s">
        <v>0</v>
      </c>
      <c r="B10" s="143"/>
      <c r="C10" s="143"/>
      <c r="D10" s="143"/>
      <c r="E10" s="143"/>
      <c r="F10" s="143"/>
      <c r="G10" s="143"/>
      <c r="H10" s="143"/>
      <c r="I10" s="143"/>
    </row>
    <row r="11" spans="1:11" ht="20.25" customHeight="1" x14ac:dyDescent="0.25">
      <c r="A11" s="33" t="s">
        <v>1</v>
      </c>
      <c r="B11" s="143"/>
      <c r="C11" s="143"/>
      <c r="D11" s="143"/>
      <c r="E11" s="143"/>
      <c r="F11" s="143"/>
      <c r="G11" s="143"/>
      <c r="H11" s="143"/>
      <c r="I11" s="143"/>
    </row>
    <row r="12" spans="1:11" ht="15.75" thickBot="1" x14ac:dyDescent="0.3">
      <c r="A12" s="34"/>
      <c r="B12" s="34"/>
      <c r="C12" s="35"/>
      <c r="D12" s="36"/>
      <c r="E12" s="36"/>
      <c r="F12" s="36"/>
      <c r="G12" s="36"/>
      <c r="H12" s="34"/>
      <c r="I12" s="27"/>
    </row>
    <row r="13" spans="1:11" ht="24.75" customHeight="1" x14ac:dyDescent="0.25">
      <c r="A13" s="129" t="s">
        <v>107</v>
      </c>
      <c r="B13" s="130"/>
      <c r="C13" s="130"/>
      <c r="D13" s="130"/>
      <c r="E13" s="130"/>
      <c r="F13" s="130"/>
      <c r="G13" s="130"/>
      <c r="H13" s="130"/>
      <c r="I13" s="131"/>
    </row>
    <row r="14" spans="1:11" ht="86.25" customHeight="1" x14ac:dyDescent="0.25">
      <c r="A14" s="108" t="s">
        <v>2</v>
      </c>
      <c r="B14" s="109" t="s">
        <v>5</v>
      </c>
      <c r="C14" s="109" t="s">
        <v>3</v>
      </c>
      <c r="D14" s="109" t="s">
        <v>4</v>
      </c>
      <c r="E14" s="109" t="s">
        <v>80</v>
      </c>
      <c r="F14" s="109" t="s">
        <v>100</v>
      </c>
      <c r="G14" s="109" t="s">
        <v>81</v>
      </c>
      <c r="H14" s="109" t="s">
        <v>30</v>
      </c>
      <c r="I14" s="110" t="s">
        <v>31</v>
      </c>
    </row>
    <row r="15" spans="1:11" s="71" customFormat="1" ht="30" customHeight="1" x14ac:dyDescent="0.25">
      <c r="A15" s="151" t="s">
        <v>108</v>
      </c>
      <c r="B15" s="152"/>
      <c r="C15" s="152"/>
      <c r="D15" s="152"/>
      <c r="E15" s="152"/>
      <c r="F15" s="152"/>
      <c r="G15" s="152"/>
      <c r="H15" s="152"/>
      <c r="I15" s="153"/>
      <c r="J15" s="70"/>
    </row>
    <row r="16" spans="1:11" s="71" customFormat="1" x14ac:dyDescent="0.25">
      <c r="A16" s="8" t="s">
        <v>58</v>
      </c>
      <c r="B16" s="9"/>
      <c r="C16" s="6"/>
      <c r="D16" s="91">
        <v>0</v>
      </c>
      <c r="E16" s="91">
        <v>0</v>
      </c>
      <c r="F16" s="91">
        <f>D16*E16</f>
        <v>0</v>
      </c>
      <c r="G16" s="95">
        <f>F16*1.2</f>
        <v>0</v>
      </c>
      <c r="H16" s="4"/>
      <c r="I16" s="5"/>
      <c r="J16" s="70"/>
    </row>
    <row r="17" spans="1:13" s="71" customFormat="1" x14ac:dyDescent="0.25">
      <c r="A17" s="8" t="s">
        <v>58</v>
      </c>
      <c r="B17" s="9"/>
      <c r="C17" s="6"/>
      <c r="D17" s="91">
        <v>0</v>
      </c>
      <c r="E17" s="91">
        <v>0</v>
      </c>
      <c r="F17" s="91">
        <f t="shared" ref="F17:F18" si="0">D17*E17</f>
        <v>0</v>
      </c>
      <c r="G17" s="95">
        <f t="shared" ref="G17:G18" si="1">F17*1.2</f>
        <v>0</v>
      </c>
      <c r="H17" s="4"/>
      <c r="I17" s="5"/>
      <c r="J17" s="70"/>
    </row>
    <row r="18" spans="1:13" s="71" customFormat="1" x14ac:dyDescent="0.25">
      <c r="A18" s="8" t="s">
        <v>58</v>
      </c>
      <c r="B18" s="9"/>
      <c r="C18" s="6"/>
      <c r="D18" s="91">
        <v>0</v>
      </c>
      <c r="E18" s="91">
        <v>0</v>
      </c>
      <c r="F18" s="91">
        <f t="shared" si="0"/>
        <v>0</v>
      </c>
      <c r="G18" s="95">
        <f t="shared" si="1"/>
        <v>0</v>
      </c>
      <c r="H18" s="4"/>
      <c r="I18" s="5"/>
      <c r="J18" s="70"/>
    </row>
    <row r="19" spans="1:13" s="71" customFormat="1" ht="15.75" customHeight="1" x14ac:dyDescent="0.25">
      <c r="A19" s="85" t="s">
        <v>63</v>
      </c>
      <c r="B19" s="158"/>
      <c r="C19" s="159"/>
      <c r="D19" s="159"/>
      <c r="E19" s="160"/>
      <c r="F19" s="106">
        <f>SUM(F16:F18)</f>
        <v>0</v>
      </c>
      <c r="G19" s="96">
        <f>SUM(G16:G18)</f>
        <v>0</v>
      </c>
      <c r="H19" s="86" t="s">
        <v>64</v>
      </c>
      <c r="I19" s="87" t="s">
        <v>64</v>
      </c>
      <c r="J19" s="70"/>
    </row>
    <row r="20" spans="1:13" s="71" customFormat="1" ht="36" customHeight="1" x14ac:dyDescent="0.25">
      <c r="A20" s="154" t="s">
        <v>109</v>
      </c>
      <c r="B20" s="152"/>
      <c r="C20" s="152"/>
      <c r="D20" s="152"/>
      <c r="E20" s="152"/>
      <c r="F20" s="152"/>
      <c r="G20" s="152"/>
      <c r="H20" s="152"/>
      <c r="I20" s="153"/>
      <c r="J20" s="70"/>
    </row>
    <row r="21" spans="1:13" s="71" customFormat="1" x14ac:dyDescent="0.25">
      <c r="A21" s="8" t="s">
        <v>58</v>
      </c>
      <c r="B21" s="9"/>
      <c r="C21" s="10"/>
      <c r="D21" s="91">
        <v>0</v>
      </c>
      <c r="E21" s="91">
        <v>0</v>
      </c>
      <c r="F21" s="91">
        <f>D21*E21</f>
        <v>0</v>
      </c>
      <c r="G21" s="95">
        <f>F21*1.2</f>
        <v>0</v>
      </c>
      <c r="H21" s="4"/>
      <c r="I21" s="87"/>
      <c r="J21" s="70"/>
    </row>
    <row r="22" spans="1:13" s="71" customFormat="1" x14ac:dyDescent="0.25">
      <c r="A22" s="8" t="s">
        <v>58</v>
      </c>
      <c r="B22" s="9"/>
      <c r="C22" s="10"/>
      <c r="D22" s="91">
        <v>0</v>
      </c>
      <c r="E22" s="91">
        <v>0</v>
      </c>
      <c r="F22" s="91">
        <f t="shared" ref="F22:F23" si="2">D22*E22</f>
        <v>0</v>
      </c>
      <c r="G22" s="95">
        <f t="shared" ref="G22:G23" si="3">F22*1.2</f>
        <v>0</v>
      </c>
      <c r="H22" s="4"/>
      <c r="I22" s="87"/>
      <c r="J22" s="70"/>
    </row>
    <row r="23" spans="1:13" s="71" customFormat="1" x14ac:dyDescent="0.25">
      <c r="A23" s="8" t="s">
        <v>58</v>
      </c>
      <c r="B23" s="9"/>
      <c r="C23" s="6"/>
      <c r="D23" s="91">
        <v>0</v>
      </c>
      <c r="E23" s="91">
        <v>0</v>
      </c>
      <c r="F23" s="91">
        <f t="shared" si="2"/>
        <v>0</v>
      </c>
      <c r="G23" s="95">
        <f t="shared" si="3"/>
        <v>0</v>
      </c>
      <c r="H23" s="4"/>
      <c r="I23" s="87"/>
      <c r="J23" s="70"/>
    </row>
    <row r="24" spans="1:13" s="71" customFormat="1" ht="15.75" customHeight="1" x14ac:dyDescent="0.25">
      <c r="A24" s="85" t="s">
        <v>65</v>
      </c>
      <c r="B24" s="85"/>
      <c r="C24" s="85"/>
      <c r="D24" s="85"/>
      <c r="E24" s="85"/>
      <c r="F24" s="107">
        <f>SUM(F21:F23)</f>
        <v>0</v>
      </c>
      <c r="G24" s="96">
        <f>SUM(G21:G23)</f>
        <v>0</v>
      </c>
      <c r="H24" s="73" t="s">
        <v>64</v>
      </c>
      <c r="I24" s="72" t="s">
        <v>64</v>
      </c>
      <c r="J24" s="70"/>
    </row>
    <row r="25" spans="1:13" s="71" customFormat="1" ht="32.25" customHeight="1" x14ac:dyDescent="0.25">
      <c r="A25" s="154" t="s">
        <v>110</v>
      </c>
      <c r="B25" s="152"/>
      <c r="C25" s="152"/>
      <c r="D25" s="152"/>
      <c r="E25" s="152"/>
      <c r="F25" s="155"/>
      <c r="G25" s="155"/>
      <c r="H25" s="152"/>
      <c r="I25" s="153"/>
      <c r="J25" s="70"/>
    </row>
    <row r="26" spans="1:13" x14ac:dyDescent="0.25">
      <c r="A26" s="8" t="s">
        <v>58</v>
      </c>
      <c r="B26" s="9"/>
      <c r="C26" s="10"/>
      <c r="D26" s="91">
        <v>0</v>
      </c>
      <c r="E26" s="91">
        <v>0</v>
      </c>
      <c r="F26" s="91">
        <f>D26*E26</f>
        <v>0</v>
      </c>
      <c r="G26" s="95">
        <f>F26*1.2</f>
        <v>0</v>
      </c>
      <c r="H26" s="4"/>
      <c r="I26" s="5"/>
      <c r="J26" s="52"/>
      <c r="L26" s="7"/>
      <c r="M26" s="7"/>
    </row>
    <row r="27" spans="1:13" x14ac:dyDescent="0.25">
      <c r="A27" s="8" t="s">
        <v>58</v>
      </c>
      <c r="B27" s="9"/>
      <c r="C27" s="10"/>
      <c r="D27" s="91">
        <v>0</v>
      </c>
      <c r="E27" s="91">
        <v>0</v>
      </c>
      <c r="F27" s="91">
        <f t="shared" ref="F27:F28" si="4">D27*E27</f>
        <v>0</v>
      </c>
      <c r="G27" s="95">
        <f t="shared" ref="G27:G28" si="5">F27*1.2</f>
        <v>0</v>
      </c>
      <c r="H27" s="4"/>
      <c r="I27" s="5"/>
      <c r="J27" s="52"/>
      <c r="L27" s="7"/>
      <c r="M27" s="7"/>
    </row>
    <row r="28" spans="1:13" x14ac:dyDescent="0.25">
      <c r="A28" s="8" t="s">
        <v>58</v>
      </c>
      <c r="B28" s="9"/>
      <c r="C28" s="6"/>
      <c r="D28" s="91">
        <v>0</v>
      </c>
      <c r="E28" s="91">
        <v>0</v>
      </c>
      <c r="F28" s="91">
        <f t="shared" si="4"/>
        <v>0</v>
      </c>
      <c r="G28" s="95">
        <f t="shared" si="5"/>
        <v>0</v>
      </c>
      <c r="H28" s="4"/>
      <c r="I28" s="5"/>
      <c r="J28" s="52"/>
      <c r="L28" s="7"/>
      <c r="M28" s="7"/>
    </row>
    <row r="29" spans="1:13" x14ac:dyDescent="0.25">
      <c r="A29" s="85" t="s">
        <v>82</v>
      </c>
      <c r="B29" s="85"/>
      <c r="C29" s="85"/>
      <c r="D29" s="85"/>
      <c r="E29" s="85"/>
      <c r="F29" s="107">
        <f>SUM(F26:F28)</f>
        <v>0</v>
      </c>
      <c r="G29" s="96">
        <f>SUM(G26:G28)</f>
        <v>0</v>
      </c>
      <c r="H29" s="73" t="s">
        <v>64</v>
      </c>
      <c r="I29" s="72" t="s">
        <v>64</v>
      </c>
      <c r="J29" s="52"/>
      <c r="L29" s="7"/>
      <c r="M29" s="7"/>
    </row>
    <row r="30" spans="1:13" ht="26.25" customHeight="1" thickBot="1" x14ac:dyDescent="0.3">
      <c r="A30" s="156" t="s">
        <v>66</v>
      </c>
      <c r="B30" s="157"/>
      <c r="C30" s="157"/>
      <c r="D30" s="157"/>
      <c r="E30" s="157"/>
      <c r="F30" s="105">
        <f>F19+F24+F29</f>
        <v>0</v>
      </c>
      <c r="G30" s="97">
        <f>G19+G24+G29</f>
        <v>0</v>
      </c>
      <c r="H30" s="11" t="s">
        <v>64</v>
      </c>
      <c r="I30" s="12" t="s">
        <v>64</v>
      </c>
      <c r="J30" s="52"/>
      <c r="L30" s="7"/>
      <c r="M30" s="7"/>
    </row>
    <row r="31" spans="1:13" ht="16.5" customHeight="1" x14ac:dyDescent="0.25">
      <c r="A31" s="15"/>
      <c r="B31" s="15"/>
      <c r="C31" s="15"/>
      <c r="D31" s="15"/>
      <c r="E31" s="15"/>
      <c r="F31" s="15"/>
      <c r="G31" s="15"/>
      <c r="H31" s="15"/>
      <c r="I31" s="15"/>
      <c r="J31" s="52"/>
      <c r="L31" s="7"/>
      <c r="M31" s="7"/>
    </row>
    <row r="32" spans="1:13" ht="15.75" x14ac:dyDescent="0.25">
      <c r="A32" s="15"/>
      <c r="B32" s="15"/>
      <c r="C32" s="15"/>
      <c r="D32" s="15"/>
      <c r="E32" s="15"/>
      <c r="F32" s="15"/>
      <c r="G32" s="16"/>
      <c r="H32" s="17"/>
    </row>
    <row r="33" spans="1:10" ht="16.5" thickBot="1" x14ac:dyDescent="0.3">
      <c r="A33" s="18"/>
      <c r="B33" s="18"/>
      <c r="C33" s="19"/>
      <c r="D33" s="20"/>
      <c r="E33" s="20"/>
      <c r="F33" s="20"/>
      <c r="G33" s="21"/>
      <c r="H33" s="14"/>
    </row>
    <row r="34" spans="1:10" s="13" customFormat="1" ht="24" customHeight="1" x14ac:dyDescent="0.25">
      <c r="A34" s="129" t="s">
        <v>6</v>
      </c>
      <c r="B34" s="130"/>
      <c r="C34" s="130"/>
      <c r="D34" s="130"/>
      <c r="E34" s="130"/>
      <c r="F34" s="130"/>
      <c r="G34" s="130"/>
      <c r="H34" s="130"/>
      <c r="I34" s="131"/>
      <c r="J34" s="40"/>
    </row>
    <row r="35" spans="1:10" ht="62.25" customHeight="1" x14ac:dyDescent="0.25">
      <c r="A35" s="41" t="s">
        <v>2</v>
      </c>
      <c r="B35" s="42" t="s">
        <v>5</v>
      </c>
      <c r="C35" s="37" t="s">
        <v>3</v>
      </c>
      <c r="D35" s="37" t="s">
        <v>4</v>
      </c>
      <c r="E35" s="37" t="s">
        <v>67</v>
      </c>
      <c r="F35" s="37" t="s">
        <v>68</v>
      </c>
      <c r="G35" s="134" t="s">
        <v>30</v>
      </c>
      <c r="H35" s="135"/>
      <c r="I35" s="38" t="s">
        <v>31</v>
      </c>
    </row>
    <row r="36" spans="1:10" ht="57.75" customHeight="1" x14ac:dyDescent="0.25">
      <c r="A36" s="39" t="s">
        <v>23</v>
      </c>
      <c r="B36" s="43" t="s">
        <v>24</v>
      </c>
      <c r="C36" s="44" t="s">
        <v>27</v>
      </c>
      <c r="D36" s="91">
        <v>0</v>
      </c>
      <c r="E36" s="91">
        <v>0</v>
      </c>
      <c r="F36" s="89">
        <f>D36*E36</f>
        <v>0</v>
      </c>
      <c r="G36" s="136"/>
      <c r="H36" s="137"/>
      <c r="I36" s="126"/>
      <c r="J36" s="69"/>
    </row>
    <row r="37" spans="1:10" ht="42.75" x14ac:dyDescent="0.25">
      <c r="A37" s="39" t="s">
        <v>22</v>
      </c>
      <c r="B37" s="43" t="s">
        <v>24</v>
      </c>
      <c r="C37" s="44" t="s">
        <v>26</v>
      </c>
      <c r="D37" s="91">
        <v>0</v>
      </c>
      <c r="E37" s="91">
        <v>0</v>
      </c>
      <c r="F37" s="89">
        <f t="shared" ref="F37:F42" si="6">D37*E37</f>
        <v>0</v>
      </c>
      <c r="G37" s="136"/>
      <c r="H37" s="138"/>
      <c r="I37" s="126"/>
      <c r="J37" s="69"/>
    </row>
    <row r="38" spans="1:10" ht="28.5" x14ac:dyDescent="0.25">
      <c r="A38" s="39" t="s">
        <v>39</v>
      </c>
      <c r="B38" s="43" t="s">
        <v>17</v>
      </c>
      <c r="C38" s="44" t="s">
        <v>26</v>
      </c>
      <c r="D38" s="91">
        <v>0</v>
      </c>
      <c r="E38" s="92">
        <v>0</v>
      </c>
      <c r="F38" s="89">
        <f t="shared" si="6"/>
        <v>0</v>
      </c>
      <c r="G38" s="136"/>
      <c r="H38" s="137"/>
      <c r="I38" s="126"/>
      <c r="J38" s="69"/>
    </row>
    <row r="39" spans="1:10" x14ac:dyDescent="0.25">
      <c r="A39" s="45" t="s">
        <v>19</v>
      </c>
      <c r="B39" s="43" t="s">
        <v>17</v>
      </c>
      <c r="C39" s="44" t="s">
        <v>38</v>
      </c>
      <c r="D39" s="91">
        <v>0</v>
      </c>
      <c r="E39" s="92">
        <v>0</v>
      </c>
      <c r="F39" s="89">
        <f t="shared" si="6"/>
        <v>0</v>
      </c>
      <c r="G39" s="136"/>
      <c r="H39" s="137"/>
      <c r="I39" s="126"/>
      <c r="J39" s="69"/>
    </row>
    <row r="40" spans="1:10" x14ac:dyDescent="0.25">
      <c r="A40" s="45" t="s">
        <v>20</v>
      </c>
      <c r="B40" s="43" t="s">
        <v>17</v>
      </c>
      <c r="C40" s="44" t="s">
        <v>38</v>
      </c>
      <c r="D40" s="91">
        <v>0</v>
      </c>
      <c r="E40" s="92">
        <v>0</v>
      </c>
      <c r="F40" s="89">
        <f t="shared" si="6"/>
        <v>0</v>
      </c>
      <c r="G40" s="136"/>
      <c r="H40" s="137"/>
      <c r="I40" s="126"/>
    </row>
    <row r="41" spans="1:10" ht="19.5" customHeight="1" x14ac:dyDescent="0.25">
      <c r="A41" s="45" t="s">
        <v>21</v>
      </c>
      <c r="B41" s="43" t="s">
        <v>17</v>
      </c>
      <c r="C41" s="44" t="s">
        <v>38</v>
      </c>
      <c r="D41" s="91">
        <v>0</v>
      </c>
      <c r="E41" s="92">
        <v>0</v>
      </c>
      <c r="F41" s="89">
        <f t="shared" si="6"/>
        <v>0</v>
      </c>
      <c r="G41" s="136"/>
      <c r="H41" s="137"/>
      <c r="I41" s="126"/>
    </row>
    <row r="42" spans="1:10" ht="15.75" thickBot="1" x14ac:dyDescent="0.3">
      <c r="A42" s="46" t="s">
        <v>18</v>
      </c>
      <c r="B42" s="47" t="s">
        <v>17</v>
      </c>
      <c r="C42" s="48" t="s">
        <v>38</v>
      </c>
      <c r="D42" s="93">
        <v>0</v>
      </c>
      <c r="E42" s="94">
        <v>0</v>
      </c>
      <c r="F42" s="90">
        <f t="shared" si="6"/>
        <v>0</v>
      </c>
      <c r="G42" s="136"/>
      <c r="H42" s="137"/>
      <c r="I42" s="126"/>
    </row>
    <row r="43" spans="1:10" ht="21.75" customHeight="1" thickBot="1" x14ac:dyDescent="0.3">
      <c r="A43" s="145" t="s">
        <v>28</v>
      </c>
      <c r="B43" s="146"/>
      <c r="C43" s="146"/>
      <c r="D43" s="146"/>
      <c r="E43" s="146"/>
      <c r="F43" s="100">
        <f>SUM(F36:F42)</f>
        <v>0</v>
      </c>
      <c r="G43" s="88"/>
      <c r="H43" s="22"/>
    </row>
    <row r="44" spans="1:10" ht="19.5" customHeight="1" thickBot="1" x14ac:dyDescent="0.35">
      <c r="A44" s="147" t="s">
        <v>84</v>
      </c>
      <c r="B44" s="148"/>
      <c r="C44" s="148"/>
      <c r="D44" s="148"/>
      <c r="E44" s="148"/>
      <c r="F44" s="98">
        <f>G30+F43</f>
        <v>0</v>
      </c>
      <c r="G44" s="99"/>
      <c r="H44" s="23"/>
    </row>
    <row r="45" spans="1:10" x14ac:dyDescent="0.25">
      <c r="A45" s="24"/>
      <c r="B45" s="24"/>
      <c r="C45" s="25"/>
      <c r="D45" s="26"/>
      <c r="E45" s="26"/>
      <c r="F45" s="26"/>
      <c r="G45" s="26"/>
      <c r="H45" s="24"/>
    </row>
    <row r="46" spans="1:10" x14ac:dyDescent="0.25">
      <c r="A46" s="24" t="s">
        <v>55</v>
      </c>
      <c r="B46" s="24"/>
      <c r="C46" s="25"/>
      <c r="D46" s="26"/>
      <c r="E46" s="26"/>
      <c r="F46" s="26"/>
      <c r="G46" s="26"/>
      <c r="H46" s="24"/>
      <c r="I46" s="64"/>
    </row>
    <row r="47" spans="1:10" x14ac:dyDescent="0.25">
      <c r="A47" s="24"/>
      <c r="B47" s="24"/>
      <c r="C47" s="25"/>
      <c r="D47" s="26"/>
      <c r="E47" s="26"/>
      <c r="F47" s="26"/>
      <c r="G47" s="26"/>
      <c r="H47" s="24"/>
      <c r="I47" s="25" t="s">
        <v>56</v>
      </c>
    </row>
    <row r="48" spans="1:10" x14ac:dyDescent="0.25">
      <c r="A48" s="24"/>
      <c r="B48" s="24"/>
      <c r="C48" s="25"/>
      <c r="D48" s="26"/>
      <c r="E48" s="26"/>
      <c r="F48" s="26"/>
      <c r="G48" s="26"/>
      <c r="H48" s="24"/>
    </row>
    <row r="49" spans="1:10" x14ac:dyDescent="0.25">
      <c r="A49" s="149" t="s">
        <v>36</v>
      </c>
      <c r="B49" s="150"/>
      <c r="C49" s="150"/>
      <c r="D49" s="150"/>
      <c r="E49" s="150"/>
      <c r="F49" s="150"/>
      <c r="G49" s="150"/>
      <c r="H49" s="150"/>
      <c r="I49" s="27"/>
      <c r="J49" s="1"/>
    </row>
    <row r="50" spans="1:10" ht="30" customHeight="1" x14ac:dyDescent="0.25">
      <c r="A50" s="139" t="s">
        <v>57</v>
      </c>
      <c r="B50" s="140"/>
      <c r="C50" s="140"/>
      <c r="D50" s="140"/>
      <c r="E50" s="140"/>
      <c r="F50" s="140"/>
      <c r="G50" s="140"/>
      <c r="H50" s="140"/>
      <c r="I50" s="141"/>
      <c r="J50" s="1"/>
    </row>
    <row r="51" spans="1:10" ht="20.25" customHeight="1" x14ac:dyDescent="0.25">
      <c r="A51" s="139" t="s">
        <v>99</v>
      </c>
      <c r="B51" s="140"/>
      <c r="C51" s="140"/>
      <c r="D51" s="140"/>
      <c r="E51" s="140"/>
      <c r="F51" s="140"/>
      <c r="G51" s="140"/>
      <c r="H51" s="140"/>
      <c r="I51" s="141"/>
      <c r="J51" s="1"/>
    </row>
    <row r="52" spans="1:10" ht="46.5" customHeight="1" x14ac:dyDescent="0.25">
      <c r="A52" s="132" t="s">
        <v>49</v>
      </c>
      <c r="B52" s="132"/>
      <c r="C52" s="132"/>
      <c r="D52" s="132"/>
      <c r="E52" s="132"/>
      <c r="F52" s="132"/>
      <c r="G52" s="132"/>
      <c r="H52" s="132"/>
      <c r="I52" s="132"/>
      <c r="J52" s="1"/>
    </row>
    <row r="53" spans="1:10" ht="35.25" customHeight="1" x14ac:dyDescent="0.25">
      <c r="A53" s="128" t="s">
        <v>98</v>
      </c>
      <c r="B53" s="128"/>
      <c r="C53" s="128"/>
      <c r="D53" s="128"/>
      <c r="E53" s="128"/>
      <c r="F53" s="128"/>
      <c r="G53" s="128"/>
      <c r="H53" s="128"/>
      <c r="I53" s="128"/>
      <c r="J53" s="1"/>
    </row>
    <row r="54" spans="1:10" ht="15" customHeight="1" x14ac:dyDescent="0.25">
      <c r="A54" s="128" t="s">
        <v>37</v>
      </c>
      <c r="B54" s="128"/>
      <c r="C54" s="128"/>
      <c r="D54" s="128"/>
      <c r="E54" s="128"/>
      <c r="F54" s="128"/>
      <c r="G54" s="128"/>
      <c r="H54" s="128"/>
      <c r="I54" s="128"/>
      <c r="J54" s="1"/>
    </row>
    <row r="55" spans="1:10" ht="18.75" customHeight="1" x14ac:dyDescent="0.25">
      <c r="A55" s="133" t="s">
        <v>111</v>
      </c>
      <c r="B55" s="133"/>
      <c r="C55" s="133"/>
      <c r="D55" s="133"/>
      <c r="E55" s="133"/>
      <c r="F55" s="133"/>
      <c r="G55" s="133"/>
      <c r="H55" s="133"/>
      <c r="I55" s="133"/>
      <c r="J55" s="1"/>
    </row>
    <row r="56" spans="1:10" ht="31.5" customHeight="1" x14ac:dyDescent="0.25">
      <c r="A56" s="132" t="s">
        <v>48</v>
      </c>
      <c r="B56" s="132"/>
      <c r="C56" s="132"/>
      <c r="D56" s="132"/>
      <c r="E56" s="132"/>
      <c r="F56" s="132"/>
      <c r="G56" s="132"/>
      <c r="H56" s="132"/>
      <c r="I56" s="132"/>
      <c r="J56" s="1"/>
    </row>
    <row r="57" spans="1:10" ht="162.75" customHeight="1" x14ac:dyDescent="0.25">
      <c r="A57" s="127" t="s">
        <v>112</v>
      </c>
      <c r="B57" s="127"/>
      <c r="C57" s="127"/>
      <c r="D57" s="127"/>
      <c r="E57" s="127"/>
      <c r="F57" s="127"/>
      <c r="G57" s="127"/>
      <c r="H57" s="127"/>
      <c r="I57" s="127"/>
      <c r="J57" s="1"/>
    </row>
    <row r="58" spans="1:10" hidden="1" x14ac:dyDescent="0.25">
      <c r="A58" s="49"/>
      <c r="B58" s="49"/>
      <c r="C58" s="50"/>
      <c r="D58" s="51"/>
      <c r="E58" s="51"/>
      <c r="F58" s="51"/>
      <c r="G58" s="51"/>
      <c r="H58" s="49"/>
      <c r="I58" s="27"/>
      <c r="J58" s="1"/>
    </row>
    <row r="59" spans="1:10" hidden="1" x14ac:dyDescent="0.25">
      <c r="A59" s="27"/>
      <c r="B59" s="27"/>
      <c r="C59" s="28"/>
      <c r="D59" s="29"/>
      <c r="E59" s="29"/>
      <c r="F59" s="29"/>
      <c r="G59" s="29"/>
      <c r="H59" s="27"/>
      <c r="I59" s="27"/>
      <c r="J59" s="1"/>
    </row>
    <row r="60" spans="1:10" ht="15" hidden="1" customHeight="1" x14ac:dyDescent="0.25">
      <c r="A60" s="65"/>
      <c r="B60" s="65"/>
      <c r="C60" s="65"/>
      <c r="D60" s="65"/>
      <c r="E60" s="65"/>
      <c r="F60" s="65"/>
      <c r="G60" s="65"/>
      <c r="H60" s="65"/>
      <c r="I60" s="27"/>
      <c r="J60" s="1"/>
    </row>
    <row r="61" spans="1:10" ht="15" hidden="1" customHeight="1" x14ac:dyDescent="0.25">
      <c r="A61" s="65"/>
      <c r="B61" s="65"/>
      <c r="C61" s="65"/>
      <c r="D61" s="65"/>
      <c r="E61" s="65" t="s">
        <v>59</v>
      </c>
      <c r="F61" s="65"/>
      <c r="G61" s="65"/>
      <c r="H61" s="65"/>
      <c r="I61" s="27"/>
      <c r="J61" s="1"/>
    </row>
    <row r="62" spans="1:10" ht="15" hidden="1" customHeight="1" x14ac:dyDescent="0.25">
      <c r="A62" s="65"/>
      <c r="B62" s="65"/>
      <c r="C62" s="65"/>
      <c r="D62" s="65"/>
      <c r="E62" s="52" t="s">
        <v>60</v>
      </c>
      <c r="F62" s="52"/>
      <c r="G62" s="65"/>
      <c r="H62" s="65"/>
      <c r="I62" s="27"/>
      <c r="J62" s="1"/>
    </row>
    <row r="63" spans="1:10" ht="15" hidden="1" customHeight="1" x14ac:dyDescent="0.25">
      <c r="A63" s="66"/>
      <c r="B63" s="66"/>
      <c r="C63" s="67"/>
      <c r="D63" s="68"/>
      <c r="E63" s="27" t="s">
        <v>16</v>
      </c>
      <c r="F63" s="27"/>
      <c r="G63" s="68"/>
      <c r="H63" s="66"/>
      <c r="I63" s="27"/>
      <c r="J63" s="1"/>
    </row>
    <row r="64" spans="1:10" ht="15" hidden="1" customHeight="1" x14ac:dyDescent="0.25">
      <c r="A64" s="27"/>
      <c r="B64" s="27"/>
      <c r="C64" s="28"/>
      <c r="D64" s="29"/>
      <c r="E64" s="52" t="s">
        <v>42</v>
      </c>
      <c r="F64" s="52"/>
      <c r="G64" s="29"/>
      <c r="H64" s="27"/>
      <c r="I64" s="27"/>
      <c r="J64" s="1"/>
    </row>
    <row r="65" spans="1:10" ht="15" hidden="1" customHeight="1" x14ac:dyDescent="0.25">
      <c r="A65" s="27"/>
      <c r="B65" s="27"/>
      <c r="C65" s="28"/>
      <c r="D65" s="29"/>
      <c r="E65" s="52" t="s">
        <v>61</v>
      </c>
      <c r="F65" s="52"/>
      <c r="G65" s="29"/>
      <c r="H65" s="27"/>
      <c r="I65" s="27"/>
      <c r="J65" s="1"/>
    </row>
    <row r="66" spans="1:10" ht="15" hidden="1" customHeight="1" x14ac:dyDescent="0.25">
      <c r="A66" s="27"/>
      <c r="B66" s="27"/>
      <c r="C66" s="28"/>
      <c r="D66" s="29"/>
      <c r="E66" s="52" t="s">
        <v>62</v>
      </c>
      <c r="F66" s="52"/>
      <c r="G66" s="29"/>
      <c r="H66" s="27"/>
      <c r="I66" s="27"/>
      <c r="J66" s="1"/>
    </row>
    <row r="67" spans="1:10" ht="15" hidden="1" customHeight="1" x14ac:dyDescent="0.25">
      <c r="A67" s="27"/>
      <c r="B67" s="27"/>
      <c r="C67" s="28"/>
      <c r="D67" s="29"/>
      <c r="E67" s="52" t="s">
        <v>17</v>
      </c>
      <c r="F67" s="52"/>
      <c r="G67" s="29"/>
      <c r="H67" s="27"/>
      <c r="I67" s="27"/>
      <c r="J67" s="1"/>
    </row>
    <row r="68" spans="1:10" ht="15" hidden="1" customHeight="1" x14ac:dyDescent="0.25">
      <c r="A68" s="27"/>
      <c r="B68" s="27"/>
      <c r="C68" s="28"/>
      <c r="D68" s="29"/>
      <c r="E68" s="52" t="s">
        <v>24</v>
      </c>
      <c r="F68" s="52"/>
      <c r="G68" s="29"/>
      <c r="H68" s="27"/>
      <c r="I68" s="27"/>
      <c r="J68" s="1"/>
    </row>
    <row r="69" spans="1:10" ht="15" hidden="1" customHeight="1" x14ac:dyDescent="0.25">
      <c r="A69" s="27"/>
      <c r="B69" s="27"/>
      <c r="C69" s="28"/>
      <c r="D69" s="29"/>
      <c r="E69" s="29"/>
      <c r="F69" s="29"/>
      <c r="G69" s="29"/>
      <c r="H69" s="27"/>
      <c r="I69" s="27"/>
      <c r="J69" s="1"/>
    </row>
    <row r="70" spans="1:10" ht="15" hidden="1" customHeight="1" x14ac:dyDescent="0.25">
      <c r="A70" s="27"/>
      <c r="B70" s="27"/>
      <c r="C70" s="28"/>
      <c r="D70" s="29"/>
      <c r="E70" s="29"/>
      <c r="F70" s="29"/>
      <c r="G70" s="29"/>
      <c r="H70" s="27"/>
      <c r="I70" s="27"/>
      <c r="J70" s="1"/>
    </row>
    <row r="71" spans="1:10" ht="15" hidden="1" customHeight="1" x14ac:dyDescent="0.25">
      <c r="A71" s="27"/>
      <c r="B71" s="27"/>
      <c r="C71" s="28"/>
      <c r="D71" s="29"/>
      <c r="E71" s="75"/>
      <c r="F71" s="75"/>
      <c r="G71" s="29"/>
      <c r="H71" s="27"/>
      <c r="I71" s="27"/>
      <c r="J71" s="1"/>
    </row>
    <row r="72" spans="1:10" ht="15" hidden="1" customHeight="1" x14ac:dyDescent="0.25">
      <c r="A72" s="27"/>
      <c r="B72" s="27"/>
      <c r="C72" s="28"/>
      <c r="D72" s="29"/>
      <c r="E72" s="76" t="s">
        <v>50</v>
      </c>
      <c r="F72" s="84"/>
      <c r="G72" s="29"/>
      <c r="H72" s="27"/>
      <c r="I72" s="27"/>
      <c r="J72" s="1"/>
    </row>
    <row r="73" spans="1:10" ht="15" hidden="1" customHeight="1" x14ac:dyDescent="0.25">
      <c r="A73" s="27"/>
      <c r="B73" s="27"/>
      <c r="C73" s="28"/>
      <c r="D73" s="29"/>
      <c r="E73" s="76" t="s">
        <v>51</v>
      </c>
      <c r="F73" s="84"/>
      <c r="G73" s="29"/>
      <c r="H73" s="27"/>
      <c r="I73" s="27"/>
      <c r="J73" s="1"/>
    </row>
    <row r="74" spans="1:10" ht="15" hidden="1" customHeight="1" x14ac:dyDescent="0.25">
      <c r="A74" s="27"/>
      <c r="B74" s="27"/>
      <c r="C74" s="28"/>
      <c r="D74" s="29"/>
      <c r="E74" s="75"/>
      <c r="F74" s="75"/>
      <c r="G74" s="29"/>
      <c r="H74" s="27"/>
      <c r="I74" s="27"/>
      <c r="J74" s="1"/>
    </row>
    <row r="75" spans="1:10" ht="15" hidden="1" customHeight="1" x14ac:dyDescent="0.25">
      <c r="A75" s="27"/>
      <c r="B75" s="27"/>
      <c r="C75" s="28"/>
      <c r="D75" s="29"/>
      <c r="E75" s="77" t="s">
        <v>43</v>
      </c>
      <c r="F75" s="77"/>
      <c r="G75" s="29"/>
      <c r="H75" s="27"/>
      <c r="I75" s="27"/>
      <c r="J75" s="1"/>
    </row>
    <row r="76" spans="1:10" ht="15" hidden="1" customHeight="1" x14ac:dyDescent="0.25">
      <c r="A76" s="27"/>
      <c r="B76" s="27"/>
      <c r="C76" s="28"/>
      <c r="D76" s="29"/>
      <c r="E76" s="75"/>
      <c r="F76" s="75"/>
      <c r="G76" s="29"/>
      <c r="H76" s="27"/>
      <c r="I76" s="27"/>
      <c r="J76" s="1"/>
    </row>
    <row r="77" spans="1:10" ht="15" hidden="1" customHeight="1" x14ac:dyDescent="0.25">
      <c r="A77" s="27"/>
      <c r="B77" s="27"/>
      <c r="C77" s="28"/>
      <c r="D77" s="29"/>
      <c r="E77" s="78" t="s">
        <v>70</v>
      </c>
      <c r="F77" s="78"/>
      <c r="G77" s="29"/>
      <c r="H77" s="27"/>
      <c r="I77" s="27"/>
      <c r="J77" s="1"/>
    </row>
    <row r="78" spans="1:10" ht="15" hidden="1" customHeight="1" x14ac:dyDescent="0.25">
      <c r="A78" s="27"/>
      <c r="B78" s="27"/>
      <c r="C78" s="28"/>
      <c r="D78" s="29"/>
      <c r="E78" s="75"/>
      <c r="F78" s="75"/>
      <c r="G78" s="29"/>
      <c r="H78" s="27"/>
      <c r="I78" s="27"/>
      <c r="J78" s="1"/>
    </row>
    <row r="79" spans="1:10" ht="15" hidden="1" customHeight="1" x14ac:dyDescent="0.25">
      <c r="A79" s="27"/>
      <c r="B79" s="27"/>
      <c r="C79" s="28"/>
      <c r="D79" s="29"/>
      <c r="E79" s="74" t="s">
        <v>45</v>
      </c>
      <c r="F79" s="77"/>
      <c r="G79" s="29"/>
      <c r="H79" s="27"/>
      <c r="I79" s="27"/>
      <c r="J79" s="1"/>
    </row>
    <row r="80" spans="1:10" ht="15" hidden="1" customHeight="1" x14ac:dyDescent="0.25">
      <c r="A80" s="27"/>
      <c r="B80" s="27"/>
      <c r="C80" s="28"/>
      <c r="D80" s="29"/>
      <c r="E80" s="74" t="s">
        <v>69</v>
      </c>
      <c r="F80" s="77"/>
      <c r="G80" s="29"/>
      <c r="H80" s="27"/>
      <c r="I80" s="27"/>
      <c r="J80" s="1"/>
    </row>
    <row r="81" spans="1:10" ht="15" hidden="1" customHeight="1" x14ac:dyDescent="0.25">
      <c r="A81" s="27"/>
      <c r="B81" s="27"/>
      <c r="C81" s="28"/>
      <c r="D81" s="29"/>
      <c r="E81" s="74" t="s">
        <v>46</v>
      </c>
      <c r="F81" s="77"/>
      <c r="G81" s="29"/>
      <c r="H81" s="27"/>
      <c r="I81" s="27"/>
      <c r="J81" s="1"/>
    </row>
    <row r="82" spans="1:10" ht="15" hidden="1" customHeight="1" x14ac:dyDescent="0.25">
      <c r="A82" s="27"/>
      <c r="B82" s="27"/>
      <c r="C82" s="28"/>
      <c r="D82" s="29"/>
      <c r="E82" s="74" t="s">
        <v>45</v>
      </c>
      <c r="F82" s="77"/>
      <c r="G82" s="29"/>
      <c r="H82" s="27"/>
      <c r="I82" s="27"/>
      <c r="J82" s="1"/>
    </row>
    <row r="83" spans="1:10" ht="15" hidden="1" customHeight="1" x14ac:dyDescent="0.25">
      <c r="A83" s="27"/>
      <c r="B83" s="27"/>
      <c r="C83" s="28"/>
      <c r="D83" s="29"/>
      <c r="E83" s="74" t="s">
        <v>71</v>
      </c>
      <c r="F83" s="77"/>
      <c r="G83" s="29"/>
      <c r="H83" s="27"/>
      <c r="I83" s="27"/>
      <c r="J83" s="1"/>
    </row>
    <row r="84" spans="1:10" ht="15" hidden="1" customHeight="1" x14ac:dyDescent="0.25">
      <c r="A84" s="27"/>
      <c r="B84" s="27"/>
      <c r="C84" s="28"/>
      <c r="D84" s="29"/>
      <c r="E84" s="74" t="s">
        <v>72</v>
      </c>
      <c r="F84" s="77"/>
      <c r="G84" s="29"/>
      <c r="H84" s="27"/>
      <c r="I84" s="27"/>
      <c r="J84" s="1"/>
    </row>
    <row r="85" spans="1:10" ht="15" hidden="1" customHeight="1" x14ac:dyDescent="0.25">
      <c r="A85" s="27"/>
      <c r="B85" s="27"/>
      <c r="C85" s="28"/>
      <c r="D85" s="29"/>
      <c r="E85" s="74" t="s">
        <v>25</v>
      </c>
      <c r="F85" s="77"/>
      <c r="G85" s="29"/>
      <c r="H85" s="27"/>
      <c r="I85" s="27"/>
      <c r="J85" s="1"/>
    </row>
    <row r="86" spans="1:10" ht="15" hidden="1" customHeight="1" x14ac:dyDescent="0.25">
      <c r="A86" s="27"/>
      <c r="B86" s="27"/>
      <c r="C86" s="28"/>
      <c r="D86" s="29"/>
      <c r="E86" s="74" t="s">
        <v>47</v>
      </c>
      <c r="F86" s="77"/>
      <c r="G86" s="29"/>
      <c r="H86" s="27"/>
      <c r="I86" s="27"/>
      <c r="J86" s="1"/>
    </row>
    <row r="87" spans="1:10" ht="15" hidden="1" customHeight="1" x14ac:dyDescent="0.25">
      <c r="A87" s="27"/>
      <c r="B87" s="27"/>
      <c r="C87" s="28"/>
      <c r="D87" s="29"/>
      <c r="E87" s="74" t="s">
        <v>44</v>
      </c>
      <c r="F87" s="77"/>
      <c r="G87" s="29"/>
      <c r="H87" s="27"/>
      <c r="I87" s="27"/>
      <c r="J87" s="1"/>
    </row>
    <row r="88" spans="1:10" ht="15" hidden="1" customHeight="1" x14ac:dyDescent="0.25">
      <c r="A88" s="27"/>
      <c r="B88" s="27"/>
      <c r="C88" s="28"/>
      <c r="D88" s="29"/>
      <c r="E88" s="74" t="s">
        <v>85</v>
      </c>
      <c r="F88" s="77"/>
      <c r="G88" s="29"/>
      <c r="H88" s="27"/>
      <c r="I88" s="27"/>
      <c r="J88" s="1"/>
    </row>
    <row r="89" spans="1:10" ht="15" hidden="1" customHeight="1" x14ac:dyDescent="0.25">
      <c r="A89" s="27"/>
      <c r="B89" s="27"/>
      <c r="C89" s="28"/>
      <c r="D89" s="29"/>
      <c r="E89" s="77" t="s">
        <v>43</v>
      </c>
      <c r="F89" s="77"/>
      <c r="G89" s="29"/>
      <c r="H89" s="27"/>
      <c r="I89" s="27"/>
      <c r="J89" s="1"/>
    </row>
    <row r="90" spans="1:10" ht="15" hidden="1" customHeight="1" x14ac:dyDescent="0.25">
      <c r="A90" s="27"/>
      <c r="B90" s="27"/>
      <c r="C90" s="28"/>
      <c r="D90" s="29"/>
      <c r="E90" s="74" t="s">
        <v>50</v>
      </c>
      <c r="F90" s="77"/>
      <c r="G90" s="29"/>
      <c r="H90" s="27"/>
      <c r="I90" s="27"/>
      <c r="J90" s="1"/>
    </row>
    <row r="91" spans="1:10" ht="15" hidden="1" customHeight="1" x14ac:dyDescent="0.25">
      <c r="A91" s="27"/>
      <c r="B91" s="27"/>
      <c r="C91" s="28"/>
      <c r="D91" s="29"/>
      <c r="E91" s="74" t="s">
        <v>51</v>
      </c>
      <c r="F91" s="77"/>
      <c r="G91" s="29"/>
      <c r="H91" s="27"/>
      <c r="I91" s="27"/>
      <c r="J91" s="1"/>
    </row>
    <row r="92" spans="1:10" ht="15" hidden="1" customHeight="1" x14ac:dyDescent="0.25">
      <c r="A92" s="27"/>
      <c r="B92" s="27"/>
      <c r="C92" s="28"/>
      <c r="D92" s="29"/>
      <c r="E92" s="74"/>
      <c r="F92" s="77"/>
      <c r="G92" s="29"/>
      <c r="H92" s="27"/>
      <c r="I92" s="27"/>
      <c r="J92" s="1"/>
    </row>
    <row r="93" spans="1:10" ht="15" hidden="1" customHeight="1" x14ac:dyDescent="0.25">
      <c r="A93" s="27"/>
      <c r="B93" s="27"/>
      <c r="C93" s="28"/>
      <c r="D93" s="29"/>
      <c r="E93" s="74"/>
      <c r="F93" s="77"/>
      <c r="G93" s="29"/>
      <c r="H93" s="27"/>
      <c r="I93" s="27"/>
      <c r="J93" s="1"/>
    </row>
    <row r="94" spans="1:10" ht="15" hidden="1" customHeight="1" x14ac:dyDescent="0.25">
      <c r="A94" s="27"/>
      <c r="B94" s="27"/>
      <c r="C94" s="28"/>
      <c r="D94" s="29"/>
      <c r="E94" s="74"/>
      <c r="F94" s="77"/>
      <c r="G94" s="29"/>
      <c r="H94" s="27"/>
      <c r="I94" s="27"/>
      <c r="J94" s="1"/>
    </row>
    <row r="95" spans="1:10" ht="15" hidden="1" customHeight="1" x14ac:dyDescent="0.25">
      <c r="A95" s="27"/>
      <c r="B95" s="27"/>
      <c r="C95" s="28"/>
      <c r="D95" s="29"/>
      <c r="E95" s="29"/>
      <c r="F95" s="29"/>
      <c r="G95" s="29"/>
      <c r="H95" s="27"/>
      <c r="I95" s="27"/>
      <c r="J95" s="1"/>
    </row>
    <row r="96" spans="1:10" ht="15" customHeight="1" x14ac:dyDescent="0.25">
      <c r="A96" s="27"/>
      <c r="B96" s="27"/>
      <c r="C96" s="28"/>
      <c r="D96" s="29"/>
      <c r="E96" s="29"/>
      <c r="F96" s="29"/>
      <c r="G96" s="29"/>
      <c r="H96" s="27"/>
      <c r="I96" s="27"/>
      <c r="J96" s="1"/>
    </row>
    <row r="97" spans="1:10" x14ac:dyDescent="0.25">
      <c r="A97" s="27"/>
      <c r="B97" s="27"/>
      <c r="C97" s="28"/>
      <c r="D97" s="29"/>
      <c r="E97" s="29"/>
      <c r="F97" s="29"/>
      <c r="G97" s="29"/>
      <c r="H97" s="27"/>
      <c r="I97" s="27"/>
      <c r="J97" s="1"/>
    </row>
    <row r="98" spans="1:10" x14ac:dyDescent="0.25">
      <c r="A98" s="27"/>
      <c r="B98" s="27"/>
      <c r="C98" s="28"/>
      <c r="D98" s="29"/>
      <c r="E98" s="29"/>
      <c r="F98" s="29"/>
      <c r="G98" s="29"/>
      <c r="H98" s="27"/>
      <c r="I98" s="27"/>
      <c r="J98" s="1"/>
    </row>
    <row r="99" spans="1:10" x14ac:dyDescent="0.25">
      <c r="A99" s="27"/>
      <c r="B99" s="27"/>
      <c r="C99" s="28"/>
      <c r="D99" s="29"/>
      <c r="E99" s="29"/>
      <c r="F99" s="29"/>
      <c r="G99" s="29"/>
      <c r="H99" s="27"/>
      <c r="I99" s="27"/>
      <c r="J99" s="1"/>
    </row>
    <row r="100" spans="1:10" x14ac:dyDescent="0.25">
      <c r="A100" s="27"/>
      <c r="B100" s="27"/>
      <c r="C100" s="28"/>
      <c r="D100" s="29"/>
      <c r="E100" s="29"/>
      <c r="F100" s="29"/>
      <c r="G100" s="29"/>
      <c r="H100" s="27"/>
      <c r="I100" s="27"/>
      <c r="J100" s="1"/>
    </row>
    <row r="101" spans="1:10" x14ac:dyDescent="0.25">
      <c r="A101" s="27"/>
      <c r="B101" s="27"/>
      <c r="C101" s="28"/>
      <c r="D101" s="29"/>
      <c r="E101" s="29"/>
      <c r="F101" s="29"/>
      <c r="G101" s="29"/>
      <c r="H101" s="27"/>
      <c r="I101" s="27"/>
      <c r="J101" s="1"/>
    </row>
    <row r="102" spans="1:10" x14ac:dyDescent="0.25">
      <c r="A102" s="27"/>
      <c r="B102" s="27"/>
      <c r="C102" s="28"/>
      <c r="D102" s="29"/>
      <c r="E102" s="29"/>
      <c r="F102" s="29"/>
      <c r="G102" s="29"/>
      <c r="H102" s="27"/>
      <c r="I102" s="27"/>
      <c r="J102" s="1"/>
    </row>
    <row r="103" spans="1:10" x14ac:dyDescent="0.25">
      <c r="A103" s="27"/>
      <c r="B103" s="27"/>
      <c r="C103" s="28"/>
      <c r="D103" s="29"/>
      <c r="E103" s="29"/>
      <c r="F103" s="29"/>
      <c r="G103" s="29"/>
      <c r="H103" s="27"/>
      <c r="I103" s="27"/>
      <c r="J103" s="1"/>
    </row>
    <row r="104" spans="1:10" x14ac:dyDescent="0.25">
      <c r="A104" s="27"/>
      <c r="B104" s="27"/>
      <c r="C104" s="28"/>
      <c r="D104" s="29"/>
      <c r="E104" s="29"/>
      <c r="F104" s="29"/>
      <c r="G104" s="29"/>
      <c r="H104" s="27"/>
      <c r="I104" s="27"/>
      <c r="J104" s="1"/>
    </row>
    <row r="105" spans="1:10" x14ac:dyDescent="0.25">
      <c r="A105" s="27"/>
      <c r="B105" s="27"/>
      <c r="C105" s="28"/>
      <c r="D105" s="29"/>
      <c r="E105" s="29"/>
      <c r="F105" s="29"/>
      <c r="G105" s="29"/>
      <c r="H105" s="27"/>
      <c r="I105" s="27"/>
      <c r="J105" s="1"/>
    </row>
    <row r="106" spans="1:10" x14ac:dyDescent="0.25">
      <c r="A106" s="27"/>
      <c r="B106" s="27"/>
      <c r="C106" s="28"/>
      <c r="D106" s="29"/>
      <c r="E106" s="29"/>
      <c r="F106" s="29"/>
      <c r="G106" s="29"/>
      <c r="H106" s="27"/>
      <c r="I106" s="27"/>
      <c r="J106" s="1"/>
    </row>
    <row r="107" spans="1:10" x14ac:dyDescent="0.25">
      <c r="A107" s="27"/>
      <c r="B107" s="27"/>
      <c r="C107" s="28"/>
      <c r="D107" s="29"/>
      <c r="E107" s="29"/>
      <c r="F107" s="29"/>
      <c r="G107" s="29"/>
      <c r="H107" s="27"/>
      <c r="I107" s="27"/>
      <c r="J107" s="1"/>
    </row>
    <row r="108" spans="1:10" x14ac:dyDescent="0.25">
      <c r="A108" s="27"/>
      <c r="B108" s="27"/>
      <c r="C108" s="28"/>
      <c r="D108" s="29"/>
      <c r="E108" s="29"/>
      <c r="F108" s="29"/>
      <c r="G108" s="29"/>
      <c r="H108" s="27"/>
      <c r="I108" s="27"/>
      <c r="J108" s="1"/>
    </row>
    <row r="109" spans="1:10" x14ac:dyDescent="0.25">
      <c r="A109" s="27"/>
      <c r="B109" s="27"/>
      <c r="C109" s="28"/>
      <c r="D109" s="29"/>
      <c r="E109" s="29"/>
      <c r="F109" s="29"/>
      <c r="G109" s="29"/>
      <c r="H109" s="27"/>
      <c r="I109" s="27"/>
      <c r="J109" s="1"/>
    </row>
    <row r="110" spans="1:10" x14ac:dyDescent="0.25">
      <c r="A110" s="27"/>
      <c r="B110" s="27"/>
      <c r="C110" s="28"/>
      <c r="D110" s="29"/>
      <c r="E110" s="29"/>
      <c r="F110" s="29"/>
      <c r="G110" s="29"/>
      <c r="H110" s="27"/>
      <c r="I110" s="27"/>
      <c r="J110" s="1"/>
    </row>
    <row r="111" spans="1:10" x14ac:dyDescent="0.25">
      <c r="A111" s="27"/>
      <c r="B111" s="27"/>
      <c r="C111" s="28"/>
      <c r="D111" s="29"/>
      <c r="E111" s="29"/>
      <c r="F111" s="29"/>
      <c r="G111" s="29"/>
      <c r="H111" s="27"/>
      <c r="I111" s="27"/>
      <c r="J111" s="1"/>
    </row>
    <row r="112" spans="1:10" x14ac:dyDescent="0.25">
      <c r="A112" s="27"/>
      <c r="B112" s="27"/>
      <c r="C112" s="28"/>
      <c r="D112" s="29"/>
      <c r="E112" s="29"/>
      <c r="F112" s="29"/>
      <c r="G112" s="29"/>
      <c r="H112" s="27"/>
      <c r="I112" s="27"/>
      <c r="J112" s="1"/>
    </row>
    <row r="113" spans="1:10" x14ac:dyDescent="0.25">
      <c r="A113" s="27"/>
      <c r="B113" s="27"/>
      <c r="C113" s="28"/>
      <c r="D113" s="29"/>
      <c r="E113" s="29"/>
      <c r="F113" s="29"/>
      <c r="G113" s="29"/>
      <c r="H113" s="27"/>
      <c r="I113" s="27"/>
      <c r="J113" s="1"/>
    </row>
    <row r="114" spans="1:10" x14ac:dyDescent="0.25">
      <c r="A114" s="27"/>
      <c r="B114" s="27"/>
      <c r="C114" s="28"/>
      <c r="D114" s="29"/>
      <c r="E114" s="29"/>
      <c r="F114" s="29"/>
      <c r="G114" s="29"/>
      <c r="H114" s="27"/>
      <c r="I114" s="27"/>
      <c r="J114" s="1"/>
    </row>
    <row r="115" spans="1:10" x14ac:dyDescent="0.25">
      <c r="A115" s="27"/>
      <c r="B115" s="27"/>
      <c r="C115" s="28"/>
      <c r="D115" s="29"/>
      <c r="E115" s="29"/>
      <c r="F115" s="29"/>
      <c r="G115" s="29"/>
      <c r="H115" s="27"/>
      <c r="I115" s="27"/>
      <c r="J115" s="1"/>
    </row>
    <row r="116" spans="1:10" x14ac:dyDescent="0.25">
      <c r="A116" s="27"/>
      <c r="B116" s="27"/>
      <c r="C116" s="28"/>
      <c r="D116" s="29"/>
      <c r="E116" s="29"/>
      <c r="F116" s="29"/>
      <c r="G116" s="29"/>
      <c r="H116" s="27"/>
      <c r="I116" s="27"/>
      <c r="J116" s="1"/>
    </row>
    <row r="117" spans="1:10" x14ac:dyDescent="0.25">
      <c r="A117" s="27"/>
      <c r="B117" s="27"/>
      <c r="C117" s="28"/>
      <c r="D117" s="29"/>
      <c r="E117" s="29"/>
      <c r="F117" s="29"/>
      <c r="G117" s="29"/>
      <c r="H117" s="27"/>
      <c r="I117" s="27"/>
      <c r="J117" s="1"/>
    </row>
    <row r="118" spans="1:10" x14ac:dyDescent="0.25">
      <c r="A118" s="27"/>
      <c r="B118" s="27"/>
      <c r="C118" s="28"/>
      <c r="D118" s="29"/>
      <c r="E118" s="29"/>
      <c r="F118" s="29"/>
      <c r="G118" s="29"/>
      <c r="H118" s="27"/>
      <c r="I118" s="27"/>
      <c r="J118" s="1"/>
    </row>
    <row r="119" spans="1:10" x14ac:dyDescent="0.25">
      <c r="A119" s="27"/>
      <c r="B119" s="27"/>
      <c r="C119" s="28"/>
      <c r="D119" s="29"/>
      <c r="E119" s="29"/>
      <c r="F119" s="29"/>
      <c r="G119" s="29"/>
      <c r="H119" s="27"/>
      <c r="I119" s="27"/>
      <c r="J119" s="1"/>
    </row>
    <row r="120" spans="1:10" x14ac:dyDescent="0.25">
      <c r="A120" s="27"/>
      <c r="B120" s="27"/>
      <c r="C120" s="28"/>
      <c r="D120" s="29"/>
      <c r="E120" s="29"/>
      <c r="F120" s="29"/>
      <c r="G120" s="29"/>
      <c r="H120" s="27"/>
      <c r="I120" s="27"/>
      <c r="J120" s="1"/>
    </row>
    <row r="121" spans="1:10" x14ac:dyDescent="0.25">
      <c r="A121" s="27"/>
      <c r="B121" s="27"/>
      <c r="C121" s="28"/>
      <c r="D121" s="29"/>
      <c r="E121" s="29"/>
      <c r="F121" s="29"/>
      <c r="G121" s="29"/>
      <c r="H121" s="27"/>
      <c r="I121" s="27"/>
      <c r="J121" s="1"/>
    </row>
    <row r="122" spans="1:10" x14ac:dyDescent="0.25">
      <c r="A122" s="27"/>
      <c r="B122" s="27"/>
      <c r="C122" s="28"/>
      <c r="D122" s="29"/>
      <c r="E122" s="29"/>
      <c r="F122" s="29"/>
      <c r="G122" s="29"/>
      <c r="H122" s="27"/>
      <c r="I122" s="27"/>
      <c r="J122" s="1"/>
    </row>
  </sheetData>
  <sheetProtection formatCells="0" formatColumns="0" formatRows="0" insertRows="0" selectLockedCells="1" autoFilter="0" pivotTables="0"/>
  <protectedRanges>
    <protectedRange sqref="I16:I18 I26:I29 I24 I36:I42" name="Rozsah4"/>
    <protectedRange sqref="A16:B23 A25:B28" name="Rozsah3"/>
    <protectedRange sqref="D16:F23 D25:F28" name="Rozsah2"/>
    <protectedRange sqref="C26:C28 C21:C23" name="Rozsah1"/>
  </protectedRanges>
  <mergeCells count="30">
    <mergeCell ref="A2:I2"/>
    <mergeCell ref="B10:I10"/>
    <mergeCell ref="B11:I11"/>
    <mergeCell ref="A50:I50"/>
    <mergeCell ref="A7:H7"/>
    <mergeCell ref="A13:I13"/>
    <mergeCell ref="A43:E43"/>
    <mergeCell ref="A44:E44"/>
    <mergeCell ref="A49:H49"/>
    <mergeCell ref="A15:I15"/>
    <mergeCell ref="A25:I25"/>
    <mergeCell ref="A30:E30"/>
    <mergeCell ref="B19:E19"/>
    <mergeCell ref="A20:I20"/>
    <mergeCell ref="A57:I57"/>
    <mergeCell ref="A54:I54"/>
    <mergeCell ref="A34:I34"/>
    <mergeCell ref="A56:I56"/>
    <mergeCell ref="A53:I53"/>
    <mergeCell ref="A55:I55"/>
    <mergeCell ref="A52:I52"/>
    <mergeCell ref="G35:H35"/>
    <mergeCell ref="G36:H36"/>
    <mergeCell ref="G37:H37"/>
    <mergeCell ref="G38:H38"/>
    <mergeCell ref="G39:H39"/>
    <mergeCell ref="G40:H40"/>
    <mergeCell ref="G42:H42"/>
    <mergeCell ref="G41:H41"/>
    <mergeCell ref="A51:I51"/>
  </mergeCells>
  <dataValidations xWindow="566" yWindow="626" count="16">
    <dataValidation allowBlank="1" showInputMessage="1" showErrorMessage="1" prompt="V prípade potreby uveďte ďalšie typy výdavkov" sqref="A16:A23 A25:A28"/>
    <dataValidation allowBlank="1" showInputMessage="1" showErrorMessage="1" prompt="Povinný nástroj pre informovanie a komunikáciu pri projektoch slúžiacich na financovanie infraštruktúry alebo stavebných činností a celkovej výške NFP nad 500 000,- EUR" sqref="A39"/>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A40"/>
    <dataValidation allowBlank="1" showInputMessage="1" showErrorMessage="1" prompt="Povinný nástroj pre informovanie a komunikáciu pri projektoch, na ktoré sa nevzťahuje povinnosť osadenia dočasného pútača a osadenia stálej tabule" sqref="A41"/>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A42"/>
    <dataValidation allowBlank="1" showInputMessage="1" showErrorMessage="1" prompt="Finančný limit pre hrubú mzdu je 1482 EUR za mesiac. Oprávneným výdavkom je cena práce, t.j. hrubá mesačná mzda (ohraničená uvedeným FL) a jej zodpovedajúce zákonné odvody zamestnávateľa. Uvedený FL sa aplikuje v prípade plného (100 %) pracovného úväzku." sqref="E36"/>
    <dataValidation allowBlank="1" showInputMessage="1" showErrorMessage="1" prompt="Rešpektujte stanovené finančné limity na externý manažment projektu, ktoré sú uvedené v Prílohe č. 2 Príručky k oprávnenosti výdavkov - Finančné a percentuálne limity." sqref="E38"/>
    <dataValidation allowBlank="1" showInputMessage="1" showErrorMessage="1" prompt="Finančný limit pre odmenu je 8,52 EUR za hodinu. Oprávneným výdavkom je cena práce, t.j. hrubá hodinová odmena (ohraničená uvedeným FL) a jej zodpovedajúce zákonné odvody zamestnávateľa." sqref="E37"/>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I16:I18 I26:I28"/>
    <dataValidation allowBlank="1" showInputMessage="1" showErrorMessage="1" prompt="Rešpektujte stanovené finančné limity, ktoré sú uvedené v Prílohe č. 2 Príručky k oprávnenosti výdavkov - Finančné a percentuálne limity" sqref="E39:E42"/>
    <dataValidation type="list" allowBlank="1" showInputMessage="1" showErrorMessage="1" sqref="G36:H36">
      <formula1>$E$72</formula1>
    </dataValidation>
    <dataValidation type="list" allowBlank="1" showInputMessage="1" showErrorMessage="1" sqref="G37:H37">
      <formula1>$E$73</formula1>
    </dataValidation>
    <dataValidation allowBlank="1" showInputMessage="1" showErrorMessage="1" prompt="Stručne špecifikujte jednotlivé výdavky z hľadiska ich predmetu, resp. rozsahu. To znamená, že v prípade, ak výdavok pozostáva z viacerých položiek, je potrebné výdavok bližšie špecifikovať. " sqref="I36:I42"/>
    <dataValidation type="list" allowBlank="1" showInputMessage="1" showErrorMessage="1" prompt="Z roletového menu vyberte príslušnú skupinu oprávnených výdavkov v súlade s prílohou výzvy č. 4 - Zoznam skupín oprávnených výdavkov_x000a_" sqref="B16:B18 B26:B28 B21:B23">
      <formula1>$E$61:$E$68</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6:H18 H21:H23 H26:H28">
      <formula1>$E$79:$E$91</formula1>
    </dataValidation>
    <dataValidation type="list" allowBlank="1" showInputMessage="1" showErrorMessage="1" sqref="G38:H42">
      <formula1>$E$75</formula1>
    </dataValidation>
  </dataValidations>
  <pageMargins left="0.78740157480314965" right="0.78740157480314965" top="0.74803149606299213" bottom="0.74803149606299213" header="0.31496062992125984" footer="0.31496062992125984"/>
  <pageSetup paperSize="9" scale="56" fitToHeight="0" orientation="landscape" r:id="rId1"/>
  <rowBreaks count="1" manualBreakCount="1">
    <brk id="33"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view="pageBreakPreview" zoomScaleNormal="100" zoomScaleSheetLayoutView="100" workbookViewId="0">
      <selection activeCell="B14" sqref="B14:E14"/>
    </sheetView>
  </sheetViews>
  <sheetFormatPr defaultRowHeight="15" x14ac:dyDescent="0.25"/>
  <cols>
    <col min="1" max="1" width="37.7109375" customWidth="1"/>
    <col min="2" max="4" width="21.140625" customWidth="1"/>
    <col min="5" max="5" width="49.140625" customWidth="1"/>
  </cols>
  <sheetData>
    <row r="1" spans="1:5" x14ac:dyDescent="0.25">
      <c r="A1" s="27"/>
      <c r="B1" s="27"/>
      <c r="C1" s="27"/>
      <c r="D1" s="27"/>
      <c r="E1" s="27"/>
    </row>
    <row r="2" spans="1:5" x14ac:dyDescent="0.25">
      <c r="A2" s="188" t="s">
        <v>97</v>
      </c>
      <c r="B2" s="188"/>
      <c r="C2" s="188"/>
      <c r="D2" s="188"/>
      <c r="E2" s="188"/>
    </row>
    <row r="3" spans="1:5" x14ac:dyDescent="0.25">
      <c r="A3" s="27"/>
      <c r="B3" s="27"/>
      <c r="C3" s="27"/>
      <c r="D3" s="27"/>
      <c r="E3" s="27"/>
    </row>
    <row r="4" spans="1:5" x14ac:dyDescent="0.25">
      <c r="A4" s="27"/>
      <c r="B4" s="27"/>
      <c r="C4" s="27"/>
      <c r="D4" s="27"/>
      <c r="E4" s="27"/>
    </row>
    <row r="5" spans="1:5" x14ac:dyDescent="0.25">
      <c r="A5" s="27"/>
      <c r="B5" s="27"/>
      <c r="C5" s="27"/>
      <c r="D5" s="27"/>
      <c r="E5" s="27"/>
    </row>
    <row r="6" spans="1:5" x14ac:dyDescent="0.25">
      <c r="A6" s="27"/>
      <c r="B6" s="27"/>
      <c r="C6" s="27"/>
      <c r="D6" s="27"/>
      <c r="E6" s="27"/>
    </row>
    <row r="7" spans="1:5" x14ac:dyDescent="0.25">
      <c r="A7" s="27"/>
      <c r="B7" s="27"/>
      <c r="C7" s="27"/>
      <c r="D7" s="27"/>
      <c r="E7" s="27"/>
    </row>
    <row r="8" spans="1:5" x14ac:dyDescent="0.25">
      <c r="A8" s="27"/>
      <c r="B8" s="27"/>
      <c r="C8" s="27"/>
      <c r="D8" s="27"/>
      <c r="E8" s="27"/>
    </row>
    <row r="9" spans="1:5" x14ac:dyDescent="0.25">
      <c r="A9" s="27"/>
      <c r="B9" s="27"/>
      <c r="C9" s="27"/>
      <c r="D9" s="27"/>
      <c r="E9" s="27"/>
    </row>
    <row r="10" spans="1:5" x14ac:dyDescent="0.25">
      <c r="A10" s="27"/>
      <c r="B10" s="27"/>
      <c r="C10" s="27"/>
      <c r="D10" s="27"/>
      <c r="E10" s="27"/>
    </row>
    <row r="11" spans="1:5" ht="21" customHeight="1" x14ac:dyDescent="0.3">
      <c r="A11" s="189" t="s">
        <v>96</v>
      </c>
      <c r="B11" s="189"/>
      <c r="C11" s="189"/>
      <c r="D11" s="189"/>
      <c r="E11" s="189"/>
    </row>
    <row r="12" spans="1:5" ht="20.25" x14ac:dyDescent="0.3">
      <c r="A12" s="104"/>
      <c r="B12" s="104"/>
      <c r="C12" s="104"/>
      <c r="D12" s="104"/>
      <c r="E12" s="104"/>
    </row>
    <row r="13" spans="1:5" ht="20.25" x14ac:dyDescent="0.3">
      <c r="A13" s="104"/>
      <c r="B13" s="104"/>
      <c r="C13" s="104"/>
      <c r="D13" s="104"/>
      <c r="E13" s="104"/>
    </row>
    <row r="14" spans="1:5" ht="21" customHeight="1" x14ac:dyDescent="0.25">
      <c r="A14" s="103" t="s">
        <v>0</v>
      </c>
      <c r="B14" s="214">
        <f>'Podrobný rozpočet projektu'!B10:I10</f>
        <v>0</v>
      </c>
      <c r="C14" s="214"/>
      <c r="D14" s="214"/>
      <c r="E14" s="214"/>
    </row>
    <row r="15" spans="1:5" ht="21" customHeight="1" x14ac:dyDescent="0.25">
      <c r="A15" s="103" t="s">
        <v>1</v>
      </c>
      <c r="B15" s="214">
        <f>'Podrobný rozpočet projektu'!B11:I11</f>
        <v>0</v>
      </c>
      <c r="C15" s="214"/>
      <c r="D15" s="214"/>
      <c r="E15" s="214"/>
    </row>
    <row r="16" spans="1:5" x14ac:dyDescent="0.25">
      <c r="A16" s="27"/>
      <c r="B16" s="27"/>
      <c r="C16" s="27"/>
      <c r="D16" s="27"/>
      <c r="E16" s="27"/>
    </row>
    <row r="17" spans="1:5" ht="62.25" customHeight="1" x14ac:dyDescent="0.25">
      <c r="A17" s="190" t="s">
        <v>113</v>
      </c>
      <c r="B17" s="190"/>
      <c r="C17" s="190"/>
      <c r="D17" s="190"/>
      <c r="E17" s="190"/>
    </row>
    <row r="18" spans="1:5" ht="15.75" thickBot="1" x14ac:dyDescent="0.3">
      <c r="A18" s="27"/>
      <c r="B18" s="102"/>
      <c r="C18" s="102"/>
      <c r="D18" s="102"/>
      <c r="E18" s="102"/>
    </row>
    <row r="19" spans="1:5" ht="39" thickBot="1" x14ac:dyDescent="0.3">
      <c r="A19" s="113" t="s">
        <v>95</v>
      </c>
      <c r="B19" s="114" t="s">
        <v>103</v>
      </c>
      <c r="C19" s="114" t="s">
        <v>102</v>
      </c>
      <c r="D19" s="114" t="s">
        <v>94</v>
      </c>
      <c r="E19" s="115" t="s">
        <v>93</v>
      </c>
    </row>
    <row r="20" spans="1:5" ht="22.5" customHeight="1" x14ac:dyDescent="0.25">
      <c r="A20" s="185" t="s">
        <v>101</v>
      </c>
      <c r="B20" s="116" t="s">
        <v>92</v>
      </c>
      <c r="C20" s="122" t="s">
        <v>116</v>
      </c>
      <c r="D20" s="117">
        <v>5</v>
      </c>
      <c r="E20" s="161" t="s">
        <v>104</v>
      </c>
    </row>
    <row r="21" spans="1:5" ht="22.5" customHeight="1" x14ac:dyDescent="0.25">
      <c r="A21" s="186"/>
      <c r="B21" s="118" t="s">
        <v>91</v>
      </c>
      <c r="C21" s="123" t="s">
        <v>117</v>
      </c>
      <c r="D21" s="119">
        <v>10</v>
      </c>
      <c r="E21" s="162"/>
    </row>
    <row r="22" spans="1:5" ht="22.5" customHeight="1" thickBot="1" x14ac:dyDescent="0.3">
      <c r="A22" s="187"/>
      <c r="B22" s="120" t="s">
        <v>90</v>
      </c>
      <c r="C22" s="124" t="s">
        <v>118</v>
      </c>
      <c r="D22" s="121">
        <v>15</v>
      </c>
      <c r="E22" s="163"/>
    </row>
    <row r="23" spans="1:5" ht="18.75" customHeight="1" x14ac:dyDescent="0.25">
      <c r="A23" s="27"/>
      <c r="B23" s="102"/>
      <c r="C23" s="102"/>
      <c r="D23" s="102"/>
      <c r="E23" s="102"/>
    </row>
    <row r="24" spans="1:5" ht="16.5" customHeight="1" x14ac:dyDescent="0.25">
      <c r="A24" s="27"/>
      <c r="B24" s="102"/>
      <c r="C24" s="102"/>
      <c r="D24" s="102"/>
      <c r="E24" s="102"/>
    </row>
    <row r="25" spans="1:5" ht="152.25" customHeight="1" x14ac:dyDescent="0.25">
      <c r="A25" s="176" t="s">
        <v>105</v>
      </c>
      <c r="B25" s="176"/>
      <c r="C25" s="176"/>
      <c r="D25" s="176"/>
      <c r="E25" s="176"/>
    </row>
    <row r="26" spans="1:5" ht="12" customHeight="1" x14ac:dyDescent="0.25">
      <c r="A26" s="101"/>
      <c r="B26" s="101"/>
      <c r="C26" s="101"/>
      <c r="D26" s="101"/>
      <c r="E26" s="101"/>
    </row>
    <row r="27" spans="1:5" ht="12" customHeight="1" thickBot="1" x14ac:dyDescent="0.3">
      <c r="A27" s="27"/>
      <c r="B27" s="27"/>
      <c r="C27" s="27"/>
      <c r="D27" s="27"/>
      <c r="E27" s="27"/>
    </row>
    <row r="28" spans="1:5" ht="18.75" thickBot="1" x14ac:dyDescent="0.3">
      <c r="A28" s="177" t="s">
        <v>89</v>
      </c>
      <c r="B28" s="178"/>
      <c r="C28" s="178"/>
      <c r="D28" s="178"/>
      <c r="E28" s="179"/>
    </row>
    <row r="29" spans="1:5" ht="21" customHeight="1" x14ac:dyDescent="0.25">
      <c r="A29" s="180" t="s">
        <v>88</v>
      </c>
      <c r="B29" s="181"/>
      <c r="C29" s="182">
        <f>'Podrobný rozpočet projektu'!F30</f>
        <v>0</v>
      </c>
      <c r="D29" s="183"/>
      <c r="E29" s="184"/>
    </row>
    <row r="30" spans="1:5" ht="21" customHeight="1" x14ac:dyDescent="0.25">
      <c r="A30" s="166" t="s">
        <v>87</v>
      </c>
      <c r="B30" s="167"/>
      <c r="C30" s="168"/>
      <c r="D30" s="169"/>
      <c r="E30" s="170"/>
    </row>
    <row r="31" spans="1:5" ht="21" customHeight="1" thickBot="1" x14ac:dyDescent="0.3">
      <c r="A31" s="171" t="s">
        <v>86</v>
      </c>
      <c r="B31" s="172"/>
      <c r="C31" s="173" t="e">
        <f>C29/C30</f>
        <v>#DIV/0!</v>
      </c>
      <c r="D31" s="174"/>
      <c r="E31" s="175"/>
    </row>
    <row r="32" spans="1:5" x14ac:dyDescent="0.25">
      <c r="A32" s="27"/>
      <c r="B32" s="27"/>
      <c r="C32" s="27"/>
      <c r="D32" s="27"/>
      <c r="E32" s="27"/>
    </row>
    <row r="33" spans="1:5" x14ac:dyDescent="0.25">
      <c r="A33" s="27"/>
      <c r="B33" s="27"/>
      <c r="C33" s="27"/>
      <c r="D33" s="27"/>
      <c r="E33" s="27"/>
    </row>
    <row r="34" spans="1:5" x14ac:dyDescent="0.25">
      <c r="A34" s="27"/>
      <c r="B34" s="27"/>
      <c r="C34" s="27"/>
      <c r="D34" s="27"/>
      <c r="E34" s="27"/>
    </row>
    <row r="35" spans="1:5" x14ac:dyDescent="0.25">
      <c r="A35" s="1"/>
      <c r="B35" s="1"/>
      <c r="C35" s="1"/>
      <c r="D35" s="1"/>
      <c r="E35" s="1"/>
    </row>
    <row r="36" spans="1:5" x14ac:dyDescent="0.25">
      <c r="A36" s="1"/>
      <c r="B36" s="1"/>
      <c r="C36" s="1"/>
      <c r="D36" s="1"/>
      <c r="E36" s="1"/>
    </row>
    <row r="37" spans="1:5" x14ac:dyDescent="0.25">
      <c r="A37" s="1"/>
      <c r="B37" s="1"/>
      <c r="C37" s="1"/>
      <c r="D37" s="164"/>
      <c r="E37" s="164"/>
    </row>
    <row r="38" spans="1:5" x14ac:dyDescent="0.25">
      <c r="A38" s="53" t="s">
        <v>41</v>
      </c>
      <c r="B38" s="53"/>
      <c r="C38" s="53"/>
      <c r="D38" s="165" t="s">
        <v>40</v>
      </c>
      <c r="E38" s="165"/>
    </row>
    <row r="39" spans="1:5" x14ac:dyDescent="0.25">
      <c r="A39" s="1"/>
      <c r="B39" s="1"/>
      <c r="C39" s="1"/>
      <c r="D39" s="1"/>
      <c r="E39" s="1"/>
    </row>
    <row r="40" spans="1:5" x14ac:dyDescent="0.25">
      <c r="A40" s="1"/>
      <c r="B40" s="1"/>
      <c r="C40" s="1"/>
      <c r="D40" s="1"/>
      <c r="E40" s="1"/>
    </row>
  </sheetData>
  <mergeCells count="17">
    <mergeCell ref="A2:E2"/>
    <mergeCell ref="A11:E11"/>
    <mergeCell ref="B14:E14"/>
    <mergeCell ref="B15:E15"/>
    <mergeCell ref="A17:E17"/>
    <mergeCell ref="E20:E22"/>
    <mergeCell ref="D37:E37"/>
    <mergeCell ref="D38:E38"/>
    <mergeCell ref="A30:B30"/>
    <mergeCell ref="C30:E30"/>
    <mergeCell ref="A31:B31"/>
    <mergeCell ref="C31:E31"/>
    <mergeCell ref="A25:E25"/>
    <mergeCell ref="A28:E28"/>
    <mergeCell ref="A29:B29"/>
    <mergeCell ref="C29:E29"/>
    <mergeCell ref="A20:A22"/>
  </mergeCells>
  <pageMargins left="0.7" right="0.7" top="0.75" bottom="0.75" header="0.3" footer="0.3"/>
  <pageSetup paperSize="9" scale="5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70"/>
  <sheetViews>
    <sheetView view="pageBreakPreview" zoomScaleNormal="100" zoomScaleSheetLayoutView="100" workbookViewId="0">
      <selection activeCell="I25" sqref="I25"/>
    </sheetView>
  </sheetViews>
  <sheetFormatPr defaultRowHeight="15" x14ac:dyDescent="0.25"/>
  <cols>
    <col min="1" max="1" width="9.140625" style="1" customWidth="1"/>
    <col min="2" max="2" width="18.28515625" style="1" customWidth="1"/>
    <col min="3" max="3" width="7.7109375" style="1" customWidth="1"/>
    <col min="4" max="4" width="5.140625" style="1" customWidth="1"/>
    <col min="5" max="5" width="4.7109375" style="1" customWidth="1"/>
    <col min="6" max="6" width="14.140625" style="1" customWidth="1"/>
    <col min="7" max="7" width="13.85546875" style="1" customWidth="1"/>
    <col min="8" max="8" width="20.42578125" style="1" customWidth="1"/>
    <col min="9" max="9" width="20.7109375" style="1" customWidth="1"/>
    <col min="10" max="10" width="26.28515625" style="1" customWidth="1"/>
    <col min="11" max="11" width="10.7109375" style="1" hidden="1" customWidth="1"/>
    <col min="12" max="14" width="10" style="1" hidden="1" customWidth="1"/>
    <col min="15" max="15" width="10" style="1" customWidth="1"/>
    <col min="16" max="16384" width="9.140625" style="1"/>
  </cols>
  <sheetData>
    <row r="2" spans="1:10" x14ac:dyDescent="0.25">
      <c r="A2" s="208" t="s">
        <v>97</v>
      </c>
      <c r="B2" s="208"/>
      <c r="C2" s="208"/>
      <c r="D2" s="208"/>
      <c r="E2" s="208"/>
      <c r="F2" s="208"/>
      <c r="G2" s="208"/>
      <c r="H2" s="208"/>
      <c r="I2" s="208"/>
      <c r="J2" s="208"/>
    </row>
    <row r="3" spans="1:10" x14ac:dyDescent="0.25">
      <c r="A3" s="54"/>
      <c r="B3" s="54"/>
      <c r="C3" s="54"/>
      <c r="D3" s="54"/>
      <c r="E3" s="54"/>
      <c r="F3" s="54"/>
      <c r="G3" s="54"/>
      <c r="H3" s="54"/>
      <c r="I3" s="54"/>
      <c r="J3" s="54"/>
    </row>
    <row r="4" spans="1:10" x14ac:dyDescent="0.25">
      <c r="A4" s="54"/>
      <c r="B4" s="54"/>
      <c r="C4" s="54"/>
      <c r="D4" s="54"/>
      <c r="E4" s="54"/>
      <c r="F4" s="54"/>
      <c r="G4" s="54"/>
      <c r="H4" s="54"/>
      <c r="I4" s="54"/>
      <c r="J4" s="54"/>
    </row>
    <row r="9" spans="1:10" x14ac:dyDescent="0.25">
      <c r="A9" s="55"/>
      <c r="B9" s="55"/>
      <c r="C9" s="56"/>
      <c r="D9" s="56"/>
      <c r="E9" s="56"/>
      <c r="F9" s="56"/>
      <c r="G9" s="56"/>
      <c r="H9" s="56"/>
      <c r="I9" s="56"/>
      <c r="J9" s="56"/>
    </row>
    <row r="10" spans="1:10" x14ac:dyDescent="0.25">
      <c r="A10" s="55"/>
      <c r="B10" s="55"/>
      <c r="C10" s="56"/>
      <c r="D10" s="56"/>
      <c r="E10" s="56"/>
      <c r="F10" s="56"/>
      <c r="G10" s="56"/>
      <c r="H10" s="56"/>
      <c r="I10" s="56"/>
      <c r="J10" s="56"/>
    </row>
    <row r="11" spans="1:10" ht="20.25" x14ac:dyDescent="0.3">
      <c r="A11" s="209" t="s">
        <v>33</v>
      </c>
      <c r="B11" s="209"/>
      <c r="C11" s="209"/>
      <c r="D11" s="209"/>
      <c r="E11" s="209"/>
      <c r="F11" s="209"/>
      <c r="G11" s="209"/>
      <c r="H11" s="209"/>
      <c r="I11" s="209"/>
      <c r="J11" s="209"/>
    </row>
    <row r="12" spans="1:10" x14ac:dyDescent="0.25">
      <c r="A12" s="55"/>
      <c r="B12" s="55"/>
      <c r="C12" s="56"/>
      <c r="D12" s="56"/>
      <c r="E12" s="56"/>
      <c r="F12" s="56"/>
      <c r="G12" s="56"/>
      <c r="H12" s="56"/>
      <c r="I12" s="56"/>
      <c r="J12" s="56"/>
    </row>
    <row r="13" spans="1:10" x14ac:dyDescent="0.25">
      <c r="A13" s="55"/>
      <c r="B13" s="55"/>
      <c r="C13" s="56"/>
      <c r="D13" s="56"/>
      <c r="E13" s="56"/>
      <c r="F13" s="56"/>
      <c r="G13" s="56"/>
      <c r="H13" s="56"/>
      <c r="I13" s="56"/>
      <c r="J13" s="56"/>
    </row>
    <row r="14" spans="1:10" ht="20.25" customHeight="1" x14ac:dyDescent="0.25">
      <c r="A14" s="199" t="s">
        <v>0</v>
      </c>
      <c r="B14" s="199"/>
      <c r="C14" s="215"/>
      <c r="D14" s="216"/>
      <c r="E14" s="216"/>
      <c r="F14" s="216"/>
      <c r="G14" s="216"/>
      <c r="H14" s="216"/>
      <c r="I14" s="216"/>
      <c r="J14" s="217"/>
    </row>
    <row r="15" spans="1:10" ht="20.25" customHeight="1" x14ac:dyDescent="0.25">
      <c r="A15" s="199" t="s">
        <v>1</v>
      </c>
      <c r="B15" s="199"/>
      <c r="C15" s="215"/>
      <c r="D15" s="216"/>
      <c r="E15" s="216"/>
      <c r="F15" s="216"/>
      <c r="G15" s="216"/>
      <c r="H15" s="216"/>
      <c r="I15" s="216"/>
      <c r="J15" s="217"/>
    </row>
    <row r="17" spans="1:14" ht="15.75" x14ac:dyDescent="0.25">
      <c r="A17" s="200" t="s">
        <v>2</v>
      </c>
      <c r="B17" s="200"/>
      <c r="C17" s="200"/>
      <c r="D17" s="200"/>
      <c r="E17" s="195"/>
      <c r="F17" s="195"/>
      <c r="G17" s="195"/>
      <c r="H17" s="195"/>
      <c r="I17" s="195"/>
      <c r="J17" s="195"/>
    </row>
    <row r="18" spans="1:14" ht="15.75" x14ac:dyDescent="0.25">
      <c r="A18" s="200" t="s">
        <v>76</v>
      </c>
      <c r="B18" s="200"/>
      <c r="C18" s="200"/>
      <c r="D18" s="200"/>
      <c r="E18" s="195"/>
      <c r="F18" s="195"/>
      <c r="G18" s="195"/>
      <c r="H18" s="195"/>
      <c r="I18" s="195"/>
      <c r="J18" s="195"/>
    </row>
    <row r="21" spans="1:14" ht="15.75" x14ac:dyDescent="0.25">
      <c r="A21" s="197" t="s">
        <v>73</v>
      </c>
      <c r="B21" s="197"/>
      <c r="C21" s="197"/>
      <c r="D21" s="197"/>
      <c r="E21" s="197"/>
      <c r="F21" s="197"/>
      <c r="G21" s="197"/>
      <c r="H21" s="197"/>
      <c r="I21" s="197"/>
      <c r="J21" s="197"/>
    </row>
    <row r="23" spans="1:14" x14ac:dyDescent="0.25">
      <c r="A23" s="198" t="s">
        <v>74</v>
      </c>
      <c r="B23" s="198" t="s">
        <v>15</v>
      </c>
      <c r="C23" s="198"/>
      <c r="D23" s="198"/>
      <c r="E23" s="198"/>
      <c r="F23" s="198" t="s">
        <v>7</v>
      </c>
      <c r="G23" s="198"/>
      <c r="H23" s="198" t="s">
        <v>77</v>
      </c>
      <c r="I23" s="198" t="s">
        <v>29</v>
      </c>
      <c r="J23" s="198" t="s">
        <v>8</v>
      </c>
    </row>
    <row r="24" spans="1:14" ht="15.75" x14ac:dyDescent="0.25">
      <c r="A24" s="198"/>
      <c r="B24" s="198"/>
      <c r="C24" s="198"/>
      <c r="D24" s="198"/>
      <c r="E24" s="198"/>
      <c r="F24" s="57" t="s">
        <v>9</v>
      </c>
      <c r="G24" s="57" t="s">
        <v>10</v>
      </c>
      <c r="H24" s="198"/>
      <c r="I24" s="198"/>
      <c r="J24" s="198"/>
      <c r="L24" s="125"/>
      <c r="M24" s="125"/>
      <c r="N24" s="125"/>
    </row>
    <row r="25" spans="1:14" ht="15.75" customHeight="1" x14ac:dyDescent="0.25">
      <c r="A25" s="58" t="s">
        <v>11</v>
      </c>
      <c r="B25" s="191"/>
      <c r="C25" s="191"/>
      <c r="D25" s="191"/>
      <c r="E25" s="191"/>
      <c r="F25" s="59"/>
      <c r="G25" s="59"/>
      <c r="H25" s="59"/>
      <c r="I25" s="59"/>
      <c r="J25" s="60"/>
      <c r="L25" s="125"/>
      <c r="M25" s="125"/>
      <c r="N25" s="125"/>
    </row>
    <row r="26" spans="1:14" ht="15.75" customHeight="1" x14ac:dyDescent="0.25">
      <c r="A26" s="58" t="s">
        <v>12</v>
      </c>
      <c r="B26" s="191"/>
      <c r="C26" s="191"/>
      <c r="D26" s="191"/>
      <c r="E26" s="191"/>
      <c r="F26" s="59"/>
      <c r="G26" s="59"/>
      <c r="H26" s="59"/>
      <c r="I26" s="59"/>
      <c r="J26" s="60"/>
      <c r="L26" s="125"/>
      <c r="M26" s="125"/>
      <c r="N26" s="125"/>
    </row>
    <row r="27" spans="1:14" ht="15.75" x14ac:dyDescent="0.25">
      <c r="A27" s="58" t="s">
        <v>13</v>
      </c>
      <c r="B27" s="191"/>
      <c r="C27" s="191"/>
      <c r="D27" s="191"/>
      <c r="E27" s="191"/>
      <c r="F27" s="59"/>
      <c r="G27" s="59"/>
      <c r="H27" s="59"/>
      <c r="I27" s="59"/>
      <c r="J27" s="60"/>
      <c r="L27" s="125"/>
      <c r="M27" s="125"/>
      <c r="N27" s="125"/>
    </row>
    <row r="28" spans="1:14" ht="15.75" x14ac:dyDescent="0.25">
      <c r="A28" s="192" t="s">
        <v>75</v>
      </c>
      <c r="B28" s="193"/>
      <c r="C28" s="193"/>
      <c r="D28" s="193"/>
      <c r="E28" s="194"/>
      <c r="F28" s="79">
        <f>(F25+F26+F27)/3</f>
        <v>0</v>
      </c>
      <c r="G28" s="79">
        <f>(G25+G26+G27)/3</f>
        <v>0</v>
      </c>
      <c r="H28" s="81"/>
      <c r="I28" s="112"/>
      <c r="J28" s="82"/>
      <c r="L28" s="125"/>
      <c r="M28" s="125"/>
      <c r="N28" s="125"/>
    </row>
    <row r="29" spans="1:14" x14ac:dyDescent="0.25">
      <c r="A29" s="61"/>
      <c r="L29" s="125"/>
      <c r="M29" s="125"/>
      <c r="N29" s="125"/>
    </row>
    <row r="30" spans="1:14" x14ac:dyDescent="0.25">
      <c r="A30" s="61"/>
      <c r="K30" s="1" t="s">
        <v>32</v>
      </c>
      <c r="L30" s="125"/>
      <c r="M30" s="125"/>
      <c r="N30" s="125"/>
    </row>
    <row r="31" spans="1:14" ht="15.75" x14ac:dyDescent="0.25">
      <c r="A31" s="197" t="s">
        <v>14</v>
      </c>
      <c r="B31" s="197"/>
      <c r="C31" s="197"/>
      <c r="D31" s="197"/>
      <c r="E31" s="197"/>
      <c r="F31" s="197"/>
      <c r="G31" s="197"/>
      <c r="H31" s="197"/>
      <c r="I31" s="197"/>
      <c r="J31" s="197"/>
      <c r="K31" s="1" t="s">
        <v>52</v>
      </c>
      <c r="L31" s="125"/>
      <c r="M31" s="125"/>
      <c r="N31" s="125"/>
    </row>
    <row r="32" spans="1:14" ht="15.75" x14ac:dyDescent="0.25">
      <c r="A32" s="80"/>
      <c r="B32" s="80"/>
      <c r="C32" s="80"/>
      <c r="D32" s="80"/>
      <c r="E32" s="80"/>
      <c r="F32" s="80"/>
      <c r="G32" s="80"/>
      <c r="H32" s="80"/>
      <c r="I32" s="111"/>
      <c r="J32" s="80"/>
      <c r="K32" s="1" t="s">
        <v>35</v>
      </c>
      <c r="L32" s="125"/>
      <c r="M32" s="125"/>
      <c r="N32" s="125"/>
    </row>
    <row r="33" spans="1:12" ht="54" customHeight="1" x14ac:dyDescent="0.25">
      <c r="A33" s="204" t="s">
        <v>78</v>
      </c>
      <c r="B33" s="205"/>
      <c r="C33" s="206"/>
      <c r="D33" s="207"/>
      <c r="E33" s="207"/>
      <c r="F33" s="207"/>
      <c r="G33" s="207"/>
      <c r="H33" s="207"/>
      <c r="I33" s="207"/>
      <c r="J33" s="207"/>
      <c r="L33" s="62"/>
    </row>
    <row r="34" spans="1:12" x14ac:dyDescent="0.25">
      <c r="L34" s="62"/>
    </row>
    <row r="35" spans="1:12" ht="22.5" customHeight="1" x14ac:dyDescent="0.25"/>
    <row r="36" spans="1:12" ht="19.5" customHeight="1" x14ac:dyDescent="0.25">
      <c r="F36" s="196"/>
      <c r="G36" s="196"/>
      <c r="H36" s="196"/>
      <c r="I36" s="196"/>
      <c r="J36" s="196"/>
    </row>
    <row r="37" spans="1:12" x14ac:dyDescent="0.25">
      <c r="A37" s="53" t="s">
        <v>41</v>
      </c>
      <c r="B37" s="53"/>
      <c r="C37" s="53"/>
      <c r="D37" s="53"/>
      <c r="E37" s="53"/>
      <c r="F37" s="165" t="s">
        <v>40</v>
      </c>
      <c r="G37" s="165"/>
      <c r="H37" s="165"/>
      <c r="I37" s="165"/>
      <c r="J37" s="165"/>
    </row>
    <row r="38" spans="1:12" x14ac:dyDescent="0.25">
      <c r="A38" s="63"/>
      <c r="B38" s="63"/>
      <c r="C38" s="63"/>
      <c r="D38" s="63"/>
      <c r="E38" s="63"/>
      <c r="F38" s="63"/>
      <c r="G38" s="63"/>
      <c r="H38" s="63"/>
      <c r="I38" s="63"/>
      <c r="J38" s="63"/>
    </row>
    <row r="39" spans="1:12" x14ac:dyDescent="0.25">
      <c r="A39" s="201" t="s">
        <v>53</v>
      </c>
      <c r="B39" s="201"/>
      <c r="C39" s="201"/>
      <c r="D39" s="201"/>
      <c r="E39" s="201"/>
      <c r="F39" s="201"/>
      <c r="G39" s="201"/>
      <c r="H39" s="201"/>
      <c r="I39" s="201"/>
      <c r="J39" s="201"/>
    </row>
    <row r="40" spans="1:12" ht="63.75" customHeight="1" x14ac:dyDescent="0.25">
      <c r="A40" s="202" t="s">
        <v>79</v>
      </c>
      <c r="B40" s="203"/>
      <c r="C40" s="203"/>
      <c r="D40" s="203"/>
      <c r="E40" s="203"/>
      <c r="F40" s="203"/>
      <c r="G40" s="203"/>
      <c r="H40" s="203"/>
      <c r="I40" s="203"/>
      <c r="J40" s="203"/>
    </row>
    <row r="41" spans="1:12" ht="60" customHeight="1" x14ac:dyDescent="0.25">
      <c r="A41" s="202" t="s">
        <v>114</v>
      </c>
      <c r="B41" s="203"/>
      <c r="C41" s="203"/>
      <c r="D41" s="203"/>
      <c r="E41" s="203"/>
      <c r="F41" s="203"/>
      <c r="G41" s="203"/>
      <c r="H41" s="203"/>
      <c r="I41" s="203"/>
      <c r="J41" s="203"/>
    </row>
    <row r="42" spans="1:12" ht="119.25" customHeight="1" x14ac:dyDescent="0.25">
      <c r="A42" s="210" t="s">
        <v>115</v>
      </c>
      <c r="B42" s="211"/>
      <c r="C42" s="211"/>
      <c r="D42" s="211"/>
      <c r="E42" s="211"/>
      <c r="F42" s="211"/>
      <c r="G42" s="211"/>
      <c r="H42" s="211"/>
      <c r="I42" s="211"/>
      <c r="J42" s="211"/>
    </row>
    <row r="43" spans="1:12" ht="62.25" customHeight="1" x14ac:dyDescent="0.25">
      <c r="A43" s="210" t="s">
        <v>106</v>
      </c>
      <c r="B43" s="211"/>
      <c r="C43" s="211"/>
      <c r="D43" s="211"/>
      <c r="E43" s="211"/>
      <c r="F43" s="211"/>
      <c r="G43" s="211"/>
      <c r="H43" s="211"/>
      <c r="I43" s="211"/>
      <c r="J43" s="211"/>
    </row>
    <row r="44" spans="1:12" ht="33.75" customHeight="1" x14ac:dyDescent="0.25">
      <c r="A44" s="210" t="s">
        <v>54</v>
      </c>
      <c r="B44" s="211"/>
      <c r="C44" s="211"/>
      <c r="D44" s="211"/>
      <c r="E44" s="211"/>
      <c r="F44" s="211"/>
      <c r="G44" s="211"/>
      <c r="H44" s="211"/>
      <c r="I44" s="211"/>
      <c r="J44" s="211"/>
    </row>
    <row r="45" spans="1:12" ht="20.25" x14ac:dyDescent="0.3">
      <c r="A45" s="209" t="s">
        <v>34</v>
      </c>
      <c r="B45" s="209"/>
      <c r="C45" s="209"/>
      <c r="D45" s="209"/>
      <c r="E45" s="209"/>
      <c r="F45" s="209"/>
      <c r="G45" s="209"/>
      <c r="H45" s="209"/>
      <c r="I45" s="209"/>
      <c r="J45" s="209"/>
    </row>
    <row r="46" spans="1:12" x14ac:dyDescent="0.25">
      <c r="A46" s="55"/>
      <c r="B46" s="55"/>
      <c r="C46" s="56"/>
      <c r="D46" s="56"/>
      <c r="E46" s="56"/>
      <c r="F46" s="56"/>
      <c r="G46" s="56"/>
      <c r="H46" s="56"/>
      <c r="I46" s="56"/>
      <c r="J46" s="56"/>
    </row>
    <row r="47" spans="1:12" ht="15.75" x14ac:dyDescent="0.25">
      <c r="A47" s="199" t="s">
        <v>0</v>
      </c>
      <c r="B47" s="199"/>
      <c r="C47" s="195">
        <f>'[1]Podrobný rozpočet projektu'!B46:H46</f>
        <v>0</v>
      </c>
      <c r="D47" s="195"/>
      <c r="E47" s="195"/>
      <c r="F47" s="195"/>
      <c r="G47" s="195"/>
      <c r="H47" s="195"/>
      <c r="I47" s="195"/>
      <c r="J47" s="195"/>
    </row>
    <row r="48" spans="1:12" ht="15.75" x14ac:dyDescent="0.25">
      <c r="A48" s="199" t="s">
        <v>1</v>
      </c>
      <c r="B48" s="199"/>
      <c r="C48" s="195" t="str">
        <f>'[1]Podrobný rozpočet projektu'!B47:H47</f>
        <v>mesiac</v>
      </c>
      <c r="D48" s="195"/>
      <c r="E48" s="195"/>
      <c r="F48" s="195"/>
      <c r="G48" s="195"/>
      <c r="H48" s="195"/>
      <c r="I48" s="195"/>
      <c r="J48" s="195"/>
    </row>
    <row r="50" spans="1:10" ht="15.75" x14ac:dyDescent="0.25">
      <c r="A50" s="200" t="s">
        <v>2</v>
      </c>
      <c r="B50" s="200"/>
      <c r="C50" s="200"/>
      <c r="D50" s="200"/>
      <c r="E50" s="195"/>
      <c r="F50" s="195"/>
      <c r="G50" s="195"/>
      <c r="H50" s="195"/>
      <c r="I50" s="195"/>
      <c r="J50" s="195"/>
    </row>
    <row r="51" spans="1:10" ht="15.75" x14ac:dyDescent="0.25">
      <c r="A51" s="200" t="s">
        <v>76</v>
      </c>
      <c r="B51" s="200"/>
      <c r="C51" s="200"/>
      <c r="D51" s="200"/>
      <c r="E51" s="195"/>
      <c r="F51" s="195"/>
      <c r="G51" s="195"/>
      <c r="H51" s="195"/>
      <c r="I51" s="195"/>
      <c r="J51" s="195"/>
    </row>
    <row r="54" spans="1:10" ht="15.75" x14ac:dyDescent="0.25">
      <c r="A54" s="197" t="s">
        <v>73</v>
      </c>
      <c r="B54" s="197"/>
      <c r="C54" s="197"/>
      <c r="D54" s="197"/>
      <c r="E54" s="197"/>
      <c r="F54" s="197"/>
      <c r="G54" s="197"/>
      <c r="H54" s="197"/>
      <c r="I54" s="197"/>
      <c r="J54" s="197"/>
    </row>
    <row r="55" spans="1:10" ht="15" customHeight="1" x14ac:dyDescent="0.25"/>
    <row r="56" spans="1:10" ht="15" customHeight="1" x14ac:dyDescent="0.25">
      <c r="A56" s="198" t="s">
        <v>74</v>
      </c>
      <c r="B56" s="198" t="s">
        <v>15</v>
      </c>
      <c r="C56" s="198"/>
      <c r="D56" s="198"/>
      <c r="E56" s="198"/>
      <c r="F56" s="198" t="s">
        <v>7</v>
      </c>
      <c r="G56" s="198"/>
      <c r="H56" s="198" t="s">
        <v>77</v>
      </c>
      <c r="I56" s="198" t="s">
        <v>29</v>
      </c>
      <c r="J56" s="198" t="s">
        <v>8</v>
      </c>
    </row>
    <row r="57" spans="1:10" ht="15.75" x14ac:dyDescent="0.25">
      <c r="A57" s="198"/>
      <c r="B57" s="198"/>
      <c r="C57" s="198"/>
      <c r="D57" s="198"/>
      <c r="E57" s="198"/>
      <c r="F57" s="57" t="s">
        <v>9</v>
      </c>
      <c r="G57" s="57" t="s">
        <v>10</v>
      </c>
      <c r="H57" s="198"/>
      <c r="I57" s="198"/>
      <c r="J57" s="198"/>
    </row>
    <row r="58" spans="1:10" ht="15.75" x14ac:dyDescent="0.25">
      <c r="A58" s="58" t="s">
        <v>11</v>
      </c>
      <c r="B58" s="191"/>
      <c r="C58" s="191"/>
      <c r="D58" s="191"/>
      <c r="E58" s="191"/>
      <c r="F58" s="59"/>
      <c r="G58" s="59"/>
      <c r="H58" s="59"/>
      <c r="I58" s="59"/>
      <c r="J58" s="60"/>
    </row>
    <row r="59" spans="1:10" ht="15.75" x14ac:dyDescent="0.25">
      <c r="A59" s="58" t="s">
        <v>12</v>
      </c>
      <c r="B59" s="191"/>
      <c r="C59" s="191"/>
      <c r="D59" s="191"/>
      <c r="E59" s="191"/>
      <c r="F59" s="59"/>
      <c r="G59" s="59"/>
      <c r="H59" s="59"/>
      <c r="I59" s="59"/>
      <c r="J59" s="60"/>
    </row>
    <row r="60" spans="1:10" ht="15.75" x14ac:dyDescent="0.25">
      <c r="A60" s="58" t="s">
        <v>13</v>
      </c>
      <c r="B60" s="191"/>
      <c r="C60" s="191"/>
      <c r="D60" s="191"/>
      <c r="E60" s="191"/>
      <c r="F60" s="59"/>
      <c r="G60" s="59"/>
      <c r="H60" s="59"/>
      <c r="I60" s="59"/>
      <c r="J60" s="60"/>
    </row>
    <row r="61" spans="1:10" ht="15.75" x14ac:dyDescent="0.25">
      <c r="A61" s="192" t="s">
        <v>75</v>
      </c>
      <c r="B61" s="193"/>
      <c r="C61" s="193"/>
      <c r="D61" s="193"/>
      <c r="E61" s="194"/>
      <c r="F61" s="79">
        <f>(F58+F59+F60)/3</f>
        <v>0</v>
      </c>
      <c r="G61" s="79">
        <f>(G58+G59+G60)/3</f>
        <v>0</v>
      </c>
      <c r="H61" s="81"/>
      <c r="I61" s="112"/>
      <c r="J61" s="82"/>
    </row>
    <row r="62" spans="1:10" x14ac:dyDescent="0.25">
      <c r="A62" s="61"/>
    </row>
    <row r="63" spans="1:10" ht="12" customHeight="1" x14ac:dyDescent="0.25">
      <c r="A63" s="61"/>
    </row>
    <row r="64" spans="1:10" ht="34.5" customHeight="1" x14ac:dyDescent="0.25">
      <c r="A64" s="197" t="s">
        <v>14</v>
      </c>
      <c r="B64" s="197"/>
      <c r="C64" s="197"/>
      <c r="D64" s="197"/>
      <c r="E64" s="197"/>
      <c r="F64" s="197"/>
      <c r="G64" s="197"/>
      <c r="H64" s="197"/>
      <c r="I64" s="197"/>
      <c r="J64" s="197"/>
    </row>
    <row r="65" spans="1:10" ht="15.75" x14ac:dyDescent="0.25">
      <c r="A65" s="80"/>
      <c r="B65" s="80"/>
      <c r="C65" s="80"/>
      <c r="D65" s="80"/>
      <c r="E65" s="80"/>
      <c r="F65" s="80"/>
      <c r="G65" s="80"/>
      <c r="H65" s="80"/>
      <c r="I65" s="111"/>
      <c r="J65" s="80"/>
    </row>
    <row r="66" spans="1:10" ht="32.25" customHeight="1" x14ac:dyDescent="0.25">
      <c r="A66" s="204" t="s">
        <v>78</v>
      </c>
      <c r="B66" s="205"/>
      <c r="C66" s="212"/>
      <c r="D66" s="213"/>
      <c r="E66" s="213"/>
      <c r="F66" s="213"/>
      <c r="G66" s="213"/>
      <c r="H66" s="213"/>
      <c r="I66" s="213"/>
      <c r="J66" s="213"/>
    </row>
    <row r="69" spans="1:10" x14ac:dyDescent="0.25">
      <c r="F69" s="196"/>
      <c r="G69" s="196"/>
      <c r="H69" s="196"/>
      <c r="I69" s="196"/>
      <c r="J69" s="196"/>
    </row>
    <row r="70" spans="1:10" x14ac:dyDescent="0.25">
      <c r="A70" s="53" t="s">
        <v>41</v>
      </c>
      <c r="B70" s="53"/>
      <c r="C70" s="53"/>
      <c r="D70" s="53"/>
      <c r="E70" s="53"/>
      <c r="F70" s="165" t="s">
        <v>40</v>
      </c>
      <c r="G70" s="165"/>
      <c r="H70" s="165"/>
      <c r="I70" s="165"/>
      <c r="J70" s="165"/>
    </row>
  </sheetData>
  <mergeCells count="57">
    <mergeCell ref="I56:I57"/>
    <mergeCell ref="A42:J42"/>
    <mergeCell ref="F70:J70"/>
    <mergeCell ref="A66:B66"/>
    <mergeCell ref="C66:J66"/>
    <mergeCell ref="C48:J48"/>
    <mergeCell ref="A43:J43"/>
    <mergeCell ref="A44:J44"/>
    <mergeCell ref="A47:B47"/>
    <mergeCell ref="A50:D50"/>
    <mergeCell ref="A51:D51"/>
    <mergeCell ref="E50:J50"/>
    <mergeCell ref="A45:J45"/>
    <mergeCell ref="C47:J47"/>
    <mergeCell ref="A48:B48"/>
    <mergeCell ref="J56:J57"/>
    <mergeCell ref="A2:J2"/>
    <mergeCell ref="A11:J11"/>
    <mergeCell ref="C14:J14"/>
    <mergeCell ref="C15:J15"/>
    <mergeCell ref="E17:J17"/>
    <mergeCell ref="A39:J39"/>
    <mergeCell ref="A40:J40"/>
    <mergeCell ref="A41:J41"/>
    <mergeCell ref="A31:J31"/>
    <mergeCell ref="A33:B33"/>
    <mergeCell ref="C33:J33"/>
    <mergeCell ref="B25:E25"/>
    <mergeCell ref="B26:E26"/>
    <mergeCell ref="A14:B14"/>
    <mergeCell ref="A15:B15"/>
    <mergeCell ref="A17:D17"/>
    <mergeCell ref="E18:J18"/>
    <mergeCell ref="A21:J21"/>
    <mergeCell ref="A23:A24"/>
    <mergeCell ref="B23:E24"/>
    <mergeCell ref="F23:G23"/>
    <mergeCell ref="H23:H24"/>
    <mergeCell ref="J23:J24"/>
    <mergeCell ref="A18:D18"/>
    <mergeCell ref="I23:I24"/>
    <mergeCell ref="B27:E27"/>
    <mergeCell ref="A28:E28"/>
    <mergeCell ref="E51:J51"/>
    <mergeCell ref="F69:J69"/>
    <mergeCell ref="B58:E58"/>
    <mergeCell ref="B59:E59"/>
    <mergeCell ref="F36:J36"/>
    <mergeCell ref="F37:J37"/>
    <mergeCell ref="B60:E60"/>
    <mergeCell ref="A61:E61"/>
    <mergeCell ref="A64:J64"/>
    <mergeCell ref="A54:J54"/>
    <mergeCell ref="A56:A57"/>
    <mergeCell ref="B56:E57"/>
    <mergeCell ref="F56:G56"/>
    <mergeCell ref="H56:H57"/>
  </mergeCells>
  <dataValidations count="2">
    <dataValidation type="list" allowBlank="1" showInputMessage="1" showErrorMessage="1" prompt="Z roletového menu vyberte príslušný spôsob vykonania prieskumu trhu. V prípade výberu možnosti &quot;iný spôsob&quot; špecifickujte tento v poli &quot;Poznámka&quot;" sqref="J58:J60">
      <formula1>$L$28:$L$30</formula1>
    </dataValidation>
    <dataValidation type="list" allowBlank="1" showInputMessage="1" showErrorMessage="1" sqref="I25:I27 I58:I60">
      <formula1>$K$30:$K$32</formula1>
    </dataValidation>
  </dataValidations>
  <pageMargins left="0.70866141732283472" right="0.70866141732283472" top="0.74803149606299213" bottom="0.35433070866141736" header="0.31496062992125984" footer="0.31496062992125984"/>
  <pageSetup paperSize="9" scale="55"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3</vt:i4>
      </vt:variant>
      <vt:variant>
        <vt:lpstr>Pomenované rozsahy</vt:lpstr>
      </vt:variant>
      <vt:variant>
        <vt:i4>2</vt:i4>
      </vt:variant>
    </vt:vector>
  </HeadingPairs>
  <TitlesOfParts>
    <vt:vector size="5" baseType="lpstr">
      <vt:lpstr>Podrobný rozpočet projektu</vt:lpstr>
      <vt:lpstr>Value for Money</vt:lpstr>
      <vt:lpstr>Prieskum trhu</vt:lpstr>
      <vt:lpstr>'Podrobný rozpočet projektu'!Oblasť_tlače</vt:lpstr>
      <vt:lpstr>'Prieskum trhu'!Oblasť_tlače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Šutto Ivan</dc:creator>
  <cp:lastModifiedBy>Borovský Pavol</cp:lastModifiedBy>
  <cp:lastPrinted>2015-11-20T12:23:14Z</cp:lastPrinted>
  <dcterms:created xsi:type="dcterms:W3CDTF">2015-05-13T12:53:37Z</dcterms:created>
  <dcterms:modified xsi:type="dcterms:W3CDTF">2016-03-21T13:51:03Z</dcterms:modified>
</cp:coreProperties>
</file>