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18.Vyzva-OPKZP-PO2-SC211-2017-18 PPO mimo vodneho toku\Usmern_2\dokumenty bez SZ\Príloha 2_Príručka pre žiadateľa_PPO mimo VT_Usmer_2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úplnosti'!$A$1:$Y$26</definedName>
  </definedNames>
  <calcPr calcId="152511"/>
</workbook>
</file>

<file path=xl/calcChain.xml><?xml version="1.0" encoding="utf-8"?>
<calcChain xmlns="http://schemas.openxmlformats.org/spreadsheetml/2006/main">
  <c r="D14" i="5" l="1"/>
  <c r="D15" i="5"/>
  <c r="D16" i="5"/>
  <c r="D18" i="5"/>
  <c r="D19" i="5"/>
  <c r="D20" i="5"/>
  <c r="D21" i="5"/>
  <c r="E16" i="5" l="1"/>
  <c r="E18" i="5"/>
  <c r="E20" i="5" l="1"/>
  <c r="E21" i="5"/>
  <c r="E15" i="5" l="1"/>
  <c r="D12" i="5" l="1"/>
  <c r="E19" i="5" l="1"/>
  <c r="E13" i="5" l="1"/>
  <c r="D13" i="5"/>
  <c r="E12" i="5" l="1"/>
  <c r="E14" i="5"/>
  <c r="D9" i="5" l="1"/>
  <c r="E9" i="5"/>
  <c r="D10" i="5"/>
  <c r="E10" i="5"/>
  <c r="D11" i="5"/>
  <c r="E11" i="5"/>
  <c r="Y26" i="5" l="1"/>
  <c r="Y25" i="5"/>
  <c r="D23" i="5"/>
  <c r="B23" i="5" s="1"/>
  <c r="D24" i="5"/>
  <c r="B24" i="5" s="1"/>
</calcChain>
</file>

<file path=xl/sharedStrings.xml><?xml version="1.0" encoding="utf-8"?>
<sst xmlns="http://schemas.openxmlformats.org/spreadsheetml/2006/main" count="85" uniqueCount="65">
  <si>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</si>
  <si>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</si>
  <si>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</si>
  <si>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</si>
  <si>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</si>
  <si>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</si>
  <si>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</si>
  <si>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</si>
  <si>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</si>
  <si>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</si>
  <si>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</si>
  <si>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</si>
  <si>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</si>
  <si>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</si>
  <si>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</si>
  <si>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</si>
  <si>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</si>
  <si>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</si>
  <si>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</si>
  <si>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</si>
  <si>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</si>
  <si>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</si>
  <si>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</si>
  <si>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</si>
  <si>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</si>
  <si>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</si>
  <si>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Áno - predkladám potvrdenie od miestne príslušného daňového úradu, ktoré nie je staršie ako 3 mesiace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</si>
  <si>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</si>
  <si>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</si>
  <si>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</si>
  <si>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</si>
  <si>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</si>
  <si>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</si>
  <si>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</si>
  <si>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</si>
  <si>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</si>
  <si>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</si>
  <si>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prílohu v určenej forme podľa formuláru v Príručke pre žiadateľa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</si>
  <si>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</si>
  <si>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</si>
  <si>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</si>
  <si>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</si>
  <si>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</si>
  <si>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</si>
  <si>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</si>
  <si>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</si>
  <si>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</si>
  <si>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Áno – predkladám stanovisko SHMÚ</t>
  </si>
  <si>
    <t>Áno – predkladám test v určenej forme podľa formuláru určenej v metodike</t>
  </si>
  <si>
    <t>Nie, som štátnou rozpočtovou alebo štátnou príspevkovou organizáciou a predkladám súhrnné čestné vyhlásenie.</t>
  </si>
  <si>
    <t>Áno - predkladám kompletne vyplnené dokumenty v určenej forme</t>
  </si>
  <si>
    <t xml:space="preserve">Pred predložením žiadosti o NFP odporúčame žiadateľom venovať vykonaniu nasledujúceho testu pár minút. Výsledky Vám môžu pomôcť odhaliť chýbajúce náležitosti žiadosti o NFP a vyvarovať sa tak zbytočnému predlžovaniu schvaľovania žiadosti o NFP. 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</si>
  <si>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18. výzve na predkladanie žiadostí o NFP s kódom OPKZP-PO2-SC211-2017-18.</t>
  </si>
  <si>
    <t>Mám v ITMS 2014+ nahratú elektronickú verziu príloh a sú pripravené na odoslanie/boli odoslané spolu s formulárom ŽoNFP?</t>
  </si>
  <si>
    <t>Predložil som prílohu č. 2 ŽoNFP – Test podniku v ťažkostiach?</t>
  </si>
  <si>
    <t>Predložil som prílohu č. 3 ŽoNFP – Dokumenty preukazujúce finančnú spôsobilosť žiadateľa?</t>
  </si>
  <si>
    <t xml:space="preserve">
Predložil som prílohu č. 4 ŽoNFP – Uznesenie (výpis z uznesenia) o schválení programu rozvoja a príslušnej územnoplánovacej dokumentácie?
</t>
  </si>
  <si>
    <t>Predložil som prílohu č. 5 ŽoNFP – Výpis z registra trestov?</t>
  </si>
  <si>
    <t>Predložil som prílohu č. 6 ŽoNFP - Povolenie na realizáciu projektu, vrátane projektovej dokumentácie?</t>
  </si>
  <si>
    <t>Predložil som prílohu č. 7 ŽoNFP - Stanovenie hodnoty merateľného ukazovateľa - Počet obyvateľov využívajúcich opatrenia protipovodňovej ochrany?</t>
  </si>
  <si>
    <t>Predložil som prílohu č. 8 ŽoNFP – Stanovisko z posúdenia nového infraštrukturálneho projektu podľa čl. 4.7 RSV?</t>
  </si>
  <si>
    <t>Predložil som prílohu č. 9 ŽoNFP – Podporná dokumentácia k oprávnenosti výdavkov?</t>
  </si>
  <si>
    <t>Predložil som prílohu č.10 ŽoNFP – Ukazovatele  finančnej situácie žiadateľa?</t>
  </si>
  <si>
    <t>Predložil som prílohu č. 11 ŽoNFP – Dokumenty preukazujúce oprávnenosť z hľadiska plnenia požiadaviek v oblasti posudzovania vplyvov na ŽP?</t>
  </si>
  <si>
    <t>Predložil som prílohu č. 12 ŽoNFP – Dokumenty preukazujúce súlad s požiadavkami v oblsti dopadu plánov a projektov na územia patriace do európskej sústavy chránených území Natura 2000?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</si>
</sst>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3" borderId="5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4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CCCC"/>
      <color rgb="FFBAF0BD"/>
      <color rgb="FFBAF0D8"/>
      <color rgb="FFAAECCE"/>
      <color rgb="FFB0EED2"/>
      <color rgb="FF8EE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tabSelected="1" view="pageBreakPreview" topLeftCell="A7" zoomScale="80" zoomScaleNormal="100" zoomScaleSheetLayoutView="80" workbookViewId="0">
      <selection activeCell="B21" sqref="B9:B2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6" t="s">
        <v>16</v>
      </c>
      <c r="B1" s="37"/>
      <c r="C1" s="38"/>
      <c r="F1">
        <v>1</v>
      </c>
      <c r="G1">
        <v>2</v>
      </c>
      <c r="H1">
        <v>3</v>
      </c>
      <c r="I1">
        <v>4</v>
      </c>
      <c r="J1" s="19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9" t="s">
        <v>52</v>
      </c>
      <c r="B2" s="40"/>
      <c r="C2" s="41"/>
      <c r="F2" t="s">
        <v>11</v>
      </c>
      <c r="G2" t="s">
        <v>11</v>
      </c>
      <c r="H2" s="2" t="s">
        <v>36</v>
      </c>
      <c r="I2" s="2" t="s">
        <v>26</v>
      </c>
      <c r="J2" s="2" t="s">
        <v>27</v>
      </c>
      <c r="K2" s="2" t="s">
        <v>28</v>
      </c>
      <c r="L2" s="2" t="s">
        <v>29</v>
      </c>
      <c r="M2" s="2" t="s">
        <v>48</v>
      </c>
      <c r="N2" s="2" t="s">
        <v>41</v>
      </c>
      <c r="O2" s="2" t="s">
        <v>23</v>
      </c>
      <c r="P2" s="2" t="s">
        <v>22</v>
      </c>
      <c r="Q2" s="2" t="s">
        <v>45</v>
      </c>
      <c r="R2" s="2" t="s">
        <v>47</v>
      </c>
      <c r="S2" s="2" t="s">
        <v>46</v>
      </c>
      <c r="T2" s="2" t="s">
        <v>50</v>
      </c>
      <c r="U2" s="2" t="s">
        <v>33</v>
      </c>
      <c r="V2" s="2" t="s">
        <v>25</v>
      </c>
      <c r="W2" s="2" t="s">
        <v>37</v>
      </c>
      <c r="X2" s="2" t="s">
        <v>35</v>
      </c>
    </row>
    <row r="3" spans="1:24" ht="76.5" customHeight="1" x14ac:dyDescent="0.25">
      <c r="A3" s="42" t="s">
        <v>51</v>
      </c>
      <c r="B3" s="43"/>
      <c r="C3" s="44"/>
      <c r="F3" t="s">
        <v>10</v>
      </c>
      <c r="G3" t="s">
        <v>10</v>
      </c>
      <c r="H3" s="2" t="s">
        <v>39</v>
      </c>
      <c r="I3" s="2" t="s">
        <v>49</v>
      </c>
      <c r="J3" s="2" t="s">
        <v>49</v>
      </c>
      <c r="K3" s="2" t="s">
        <v>49</v>
      </c>
      <c r="L3" s="2" t="s">
        <v>10</v>
      </c>
      <c r="M3" s="2" t="s">
        <v>10</v>
      </c>
      <c r="N3" s="2" t="s">
        <v>40</v>
      </c>
      <c r="O3" s="2" t="s">
        <v>30</v>
      </c>
      <c r="P3" s="21" t="s">
        <v>31</v>
      </c>
      <c r="Q3" s="2" t="s">
        <v>44</v>
      </c>
      <c r="R3" s="2" t="s">
        <v>10</v>
      </c>
      <c r="S3" s="21" t="s">
        <v>10</v>
      </c>
      <c r="T3" s="21" t="s">
        <v>10</v>
      </c>
      <c r="U3" s="2" t="s">
        <v>34</v>
      </c>
      <c r="V3" s="21" t="s">
        <v>10</v>
      </c>
      <c r="W3" s="21" t="s">
        <v>10</v>
      </c>
      <c r="X3" s="18" t="s">
        <v>19</v>
      </c>
    </row>
    <row r="4" spans="1:24" ht="61.5" customHeight="1" thickBot="1" x14ac:dyDescent="0.3">
      <c r="A4" s="45" t="s">
        <v>14</v>
      </c>
      <c r="B4" s="46"/>
      <c r="C4" s="47"/>
      <c r="H4" s="2" t="s">
        <v>10</v>
      </c>
      <c r="I4" s="2" t="s">
        <v>10</v>
      </c>
      <c r="J4" s="20" t="s">
        <v>10</v>
      </c>
      <c r="K4" s="2" t="s">
        <v>10</v>
      </c>
      <c r="L4" s="2"/>
      <c r="M4" s="2"/>
      <c r="N4" s="2" t="s">
        <v>42</v>
      </c>
      <c r="O4" s="2" t="s">
        <v>43</v>
      </c>
      <c r="P4" s="2" t="s">
        <v>10</v>
      </c>
      <c r="Q4" s="2" t="s">
        <v>10</v>
      </c>
      <c r="R4" s="2"/>
      <c r="S4" s="2"/>
      <c r="T4" s="2"/>
      <c r="U4" s="23" t="s">
        <v>10</v>
      </c>
      <c r="V4" s="2"/>
      <c r="W4" s="2"/>
    </row>
    <row r="5" spans="1:24" ht="17.25" thickBot="1" x14ac:dyDescent="0.3">
      <c r="A5" s="13"/>
      <c r="B5" s="13"/>
      <c r="C5" s="13"/>
      <c r="G5" s="2"/>
      <c r="H5" s="17"/>
      <c r="I5" s="2"/>
      <c r="L5" s="2"/>
      <c r="M5" s="2"/>
      <c r="N5" s="2" t="s">
        <v>10</v>
      </c>
      <c r="O5" s="23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4"/>
      <c r="B6" s="48" t="s">
        <v>17</v>
      </c>
      <c r="C6" s="49"/>
      <c r="G6" s="2"/>
      <c r="H6" s="17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6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3" t="s">
        <v>0</v>
      </c>
      <c r="B8" s="4" t="s">
        <v>2</v>
      </c>
      <c r="C8" s="5" t="s">
        <v>15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26" t="s">
        <v>1</v>
      </c>
      <c r="B9" s="30" t="s">
        <v>18</v>
      </c>
      <c r="C9" s="25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30" x14ac:dyDescent="0.25">
      <c r="A10" s="27" t="s">
        <v>3</v>
      </c>
      <c r="B10" s="31" t="s">
        <v>53</v>
      </c>
      <c r="C10" s="15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15.75" x14ac:dyDescent="0.25">
      <c r="A11" s="28" t="s">
        <v>4</v>
      </c>
      <c r="B11" s="32" t="s">
        <v>54</v>
      </c>
      <c r="C11" s="15"/>
      <c r="D11">
        <f t="shared" ref="D11" si="0">IF(C11="nie",1,0)</f>
        <v>0</v>
      </c>
      <c r="E11">
        <f t="shared" ref="E11" si="1">IF(C11="",1,0)</f>
        <v>1</v>
      </c>
    </row>
    <row r="12" spans="1:24" ht="30" x14ac:dyDescent="0.25">
      <c r="A12" s="28" t="s">
        <v>5</v>
      </c>
      <c r="B12" s="32" t="s">
        <v>55</v>
      </c>
      <c r="C12" s="15"/>
      <c r="D12">
        <f>IF(C12="nie",1,0)</f>
        <v>0</v>
      </c>
      <c r="E12">
        <f>IF(C12="",1,0)</f>
        <v>1</v>
      </c>
    </row>
    <row r="13" spans="1:24" ht="49.5" customHeight="1" x14ac:dyDescent="0.25">
      <c r="A13" s="28" t="s">
        <v>6</v>
      </c>
      <c r="B13" s="32" t="s">
        <v>56</v>
      </c>
      <c r="C13" s="15"/>
      <c r="D13">
        <f>IF(C13="nie",1,0)</f>
        <v>0</v>
      </c>
      <c r="E13">
        <f>IF(C13="",1,0)</f>
        <v>1</v>
      </c>
    </row>
    <row r="14" spans="1:24" ht="15.75" x14ac:dyDescent="0.25">
      <c r="A14" s="28" t="s">
        <v>7</v>
      </c>
      <c r="B14" s="32" t="s">
        <v>57</v>
      </c>
      <c r="C14" s="15"/>
      <c r="D14">
        <f t="shared" ref="D14:D21" si="2">IF(C14="nie",1,0)</f>
        <v>0</v>
      </c>
      <c r="E14">
        <f t="shared" ref="E14:E21" si="3">IF(C14="",1,0)</f>
        <v>1</v>
      </c>
    </row>
    <row r="15" spans="1:24" ht="30" x14ac:dyDescent="0.25">
      <c r="A15" s="28" t="s">
        <v>8</v>
      </c>
      <c r="B15" s="32" t="s">
        <v>58</v>
      </c>
      <c r="C15" s="15"/>
      <c r="D15">
        <f t="shared" si="2"/>
        <v>0</v>
      </c>
      <c r="E15">
        <f t="shared" si="3"/>
        <v>1</v>
      </c>
    </row>
    <row r="16" spans="1:24" ht="45" x14ac:dyDescent="0.25">
      <c r="A16" s="28" t="s">
        <v>9</v>
      </c>
      <c r="B16" s="32" t="s">
        <v>59</v>
      </c>
      <c r="C16" s="15"/>
      <c r="D16">
        <f t="shared" si="2"/>
        <v>0</v>
      </c>
      <c r="E16">
        <f t="shared" si="3"/>
        <v>1</v>
      </c>
    </row>
    <row r="17" spans="1:25" ht="27.75" customHeight="1" x14ac:dyDescent="0.25">
      <c r="A17" s="28" t="s">
        <v>20</v>
      </c>
      <c r="B17" s="32" t="s">
        <v>60</v>
      </c>
      <c r="C17" s="15"/>
    </row>
    <row r="18" spans="1:25" ht="30" x14ac:dyDescent="0.25">
      <c r="A18" s="28" t="s">
        <v>21</v>
      </c>
      <c r="B18" s="32" t="s">
        <v>61</v>
      </c>
      <c r="C18" s="15"/>
      <c r="D18">
        <f t="shared" si="2"/>
        <v>0</v>
      </c>
      <c r="E18">
        <f t="shared" si="3"/>
        <v>1</v>
      </c>
    </row>
    <row r="19" spans="1:25" ht="30" x14ac:dyDescent="0.25">
      <c r="A19" s="28" t="s">
        <v>24</v>
      </c>
      <c r="B19" s="32" t="s">
        <v>62</v>
      </c>
      <c r="C19" s="15"/>
      <c r="D19">
        <f t="shared" si="2"/>
        <v>0</v>
      </c>
      <c r="E19">
        <f t="shared" si="3"/>
        <v>1</v>
      </c>
    </row>
    <row r="20" spans="1:25" ht="45" x14ac:dyDescent="0.25">
      <c r="A20" s="28" t="s">
        <v>38</v>
      </c>
      <c r="B20" s="32" t="s">
        <v>63</v>
      </c>
      <c r="C20" s="15"/>
      <c r="D20">
        <f t="shared" si="2"/>
        <v>0</v>
      </c>
      <c r="E20">
        <f t="shared" si="3"/>
        <v>1</v>
      </c>
    </row>
    <row r="21" spans="1:25" ht="61.5" customHeight="1" thickBot="1" x14ac:dyDescent="0.3">
      <c r="A21" s="29" t="s">
        <v>32</v>
      </c>
      <c r="B21" s="33" t="s">
        <v>64</v>
      </c>
      <c r="C21" s="24"/>
      <c r="D21">
        <f t="shared" si="2"/>
        <v>0</v>
      </c>
      <c r="E21">
        <f t="shared" si="3"/>
        <v>1</v>
      </c>
    </row>
    <row r="22" spans="1:25" ht="27" thickBot="1" x14ac:dyDescent="0.45">
      <c r="K22" s="6"/>
      <c r="L22" s="6"/>
    </row>
    <row r="23" spans="1:25" ht="27.75" customHeight="1" thickBot="1" x14ac:dyDescent="0.45">
      <c r="B23" s="34" t="str">
        <f>IF(D23&gt;0,"Nie je možné posúdiť úplnosť – prosím, odpovedzte na všetky otázky","Všetky otázky sú zodpovedané")</f>
        <v>Nie je možné posúdiť úplnosť – prosím, odpovedzte na všetky otázky</v>
      </c>
      <c r="C23" s="35"/>
      <c r="D23">
        <f>SUM(E9:E21)</f>
        <v>12</v>
      </c>
      <c r="J23" s="6"/>
      <c r="K23" s="7"/>
      <c r="L23" s="7"/>
      <c r="M23" s="6"/>
    </row>
    <row r="24" spans="1:25" ht="52.5" customHeight="1" thickBot="1" x14ac:dyDescent="0.45">
      <c r="B24" s="34" t="str">
        <f>IF(D24&gt;0,X3,X2)</f>
        <v>Žiadosť nie je úplná - prosím skontrolujte formulár ŽoNFP a prílohy</v>
      </c>
      <c r="C24" s="35"/>
      <c r="D24" s="6">
        <f>SUM(D9:E21)</f>
        <v>12</v>
      </c>
      <c r="E24" s="6"/>
      <c r="F24" s="6"/>
      <c r="G24" s="6"/>
      <c r="H24" s="6"/>
      <c r="I24" s="6"/>
      <c r="J24" s="7"/>
      <c r="K24" s="9"/>
      <c r="L24" s="9"/>
      <c r="M24" s="7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5" ht="27" thickBot="1" x14ac:dyDescent="0.45">
      <c r="B25" s="6"/>
      <c r="C25" s="11" t="s">
        <v>13</v>
      </c>
      <c r="D25" s="7"/>
      <c r="E25" s="7"/>
      <c r="F25" s="7"/>
      <c r="G25" s="7"/>
      <c r="H25" s="7"/>
      <c r="I25" s="7"/>
      <c r="J25" s="9"/>
      <c r="M25" s="9"/>
      <c r="N25" s="7"/>
      <c r="O25" s="22"/>
      <c r="Y25" s="8">
        <f>SUM(D9:D21)</f>
        <v>0</v>
      </c>
    </row>
    <row r="26" spans="1:25" ht="27" thickBot="1" x14ac:dyDescent="0.45">
      <c r="B26" s="6"/>
      <c r="C26" s="12" t="s">
        <v>12</v>
      </c>
      <c r="D26" s="9"/>
      <c r="E26" s="9"/>
      <c r="F26" s="9"/>
      <c r="G26" s="9"/>
      <c r="H26" s="9"/>
      <c r="I26" s="9"/>
      <c r="N26" s="9"/>
      <c r="O26" s="22"/>
      <c r="Y26" s="10">
        <f>SUM(E9:E21)</f>
        <v>12</v>
      </c>
    </row>
  </sheetData>
  <sheetProtection autoFilter="0" pivotTables="0"/>
  <protectedRanges>
    <protectedRange sqref="C9:C21" name="Rozsah1"/>
  </protectedRanges>
  <dataConsolidate>
    <dataRefs count="1">
      <dataRef ref="A2:C4" sheet="Test úplnosti"/>
    </dataRefs>
  </dataConsolidate>
  <mergeCells count="7">
    <mergeCell ref="B24:C24"/>
    <mergeCell ref="A1:C1"/>
    <mergeCell ref="A2:C2"/>
    <mergeCell ref="A3:C3"/>
    <mergeCell ref="A4:C4"/>
    <mergeCell ref="B6:C6"/>
    <mergeCell ref="B23:C23"/>
  </mergeCells>
  <conditionalFormatting sqref="Y25">
    <cfRule type="cellIs" dxfId="42" priority="227" operator="greaterThan">
      <formula>0</formula>
    </cfRule>
  </conditionalFormatting>
  <conditionalFormatting sqref="Y26">
    <cfRule type="cellIs" dxfId="41" priority="226" operator="greaterThan">
      <formula>0</formula>
    </cfRule>
  </conditionalFormatting>
  <conditionalFormatting sqref="Y25:Y26">
    <cfRule type="iconSet" priority="224">
      <iconSet iconSet="3Symbols" reverse="1">
        <cfvo type="percent" val="0"/>
        <cfvo type="num" val="0" gte="0"/>
        <cfvo type="num" val="1"/>
      </iconSet>
    </cfRule>
    <cfRule type="cellIs" dxfId="40" priority="225" operator="equal">
      <formula>0</formula>
    </cfRule>
  </conditionalFormatting>
  <conditionalFormatting sqref="B24:C24">
    <cfRule type="containsText" dxfId="39" priority="210" operator="containsText" text="Žiadosť nie je">
      <formula>NOT(ISERROR(SEARCH("Žiadosť nie je",B24)))</formula>
    </cfRule>
    <cfRule type="containsText" dxfId="38" priority="211" operator="containsText" text="Formulár ŽoNFP">
      <formula>NOT(ISERROR(SEARCH("Formulár ŽoNFP",B24)))</formula>
    </cfRule>
  </conditionalFormatting>
  <conditionalFormatting sqref="B23:C23">
    <cfRule type="containsText" dxfId="37" priority="204" operator="containsText" text="Všetky otázky sú">
      <formula>NOT(ISERROR(SEARCH("Všetky otázky sú",B23)))</formula>
    </cfRule>
    <cfRule type="containsText" dxfId="36" priority="205" operator="containsText" text="Nie je možné">
      <formula>NOT(ISERROR(SEARCH("Nie je možné",B23)))</formula>
    </cfRule>
  </conditionalFormatting>
  <conditionalFormatting sqref="C9">
    <cfRule type="cellIs" dxfId="35" priority="81" operator="equal">
      <formula>"Áno"</formula>
    </cfRule>
    <cfRule type="cellIs" dxfId="34" priority="82" operator="equal">
      <formula>"Nie"</formula>
    </cfRule>
  </conditionalFormatting>
  <conditionalFormatting sqref="C10">
    <cfRule type="cellIs" dxfId="33" priority="79" operator="equal">
      <formula>"Áno"</formula>
    </cfRule>
    <cfRule type="cellIs" dxfId="32" priority="80" operator="equal">
      <formula>"Nie"</formula>
    </cfRule>
  </conditionalFormatting>
  <conditionalFormatting sqref="C11">
    <cfRule type="cellIs" dxfId="31" priority="62" operator="equal">
      <formula>"Áno – predkladám test v určenej forme podľa formuláru určenej v metodike"</formula>
    </cfRule>
    <cfRule type="cellIs" dxfId="30" priority="63" operator="equal">
      <formula>"Nie"</formula>
    </cfRule>
  </conditionalFormatting>
  <conditionalFormatting sqref="C12">
    <cfRule type="containsText" dxfId="29" priority="4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ŽoNFP.",C12)))</formula>
    </cfRule>
    <cfRule type="containsText" dxfId="28" priority="44" operator="containsText" text="Áno – som  obec alebo VÚC a preto predkladám uznesenie zastupiteľstva, resp. výpis z uznesenia zastupiteľstva o tom, že schvaľuje predloženie ŽoNFP, ktoré obsahuje všetky požadované údaje">
      <formula>NOT(ISERROR(SEARCH("Áno – som  obec alebo VÚC a preto predkladám uznesenie zastupiteľstva, resp. výpis z uznesenia zastupiteľstva o tom, že schvaľuje predloženie ŽoNFP, ktoré obsahuje všetky požadované údaje",C12)))</formula>
    </cfRule>
    <cfRule type="cellIs" dxfId="27" priority="58" operator="equal">
      <formula>"Nie - som subjekt, ktorý nie je povinný zabezpečiť spolufinancovanie, resp. preukazujem splnenie podmienky v rámci prílohy č. 5 ŽoNFP."</formula>
    </cfRule>
    <cfRule type="cellIs" dxfId="26" priority="59" operator="equal">
      <formula>"Áno – som  obec alebo VÚC a preto predkladám uznesenie zastupiteľstva, resp. výpis z uznesenia zastupiteľstva o tom, že schvaľuje predloženie ŽoNFP, ktoré obsahuje všetky požadované údaje"</formula>
    </cfRule>
    <cfRule type="cellIs" dxfId="25" priority="60" operator="equal">
      <formula>"Áno – som žiadateľ, ktorým nie je obec, VÚC alebo subjekt, ktorý nemá zabezpečiť spoluvinancovanie a preto predkladám relevantný doklad preukazujúci spolufinancovanie projektu"</formula>
    </cfRule>
    <cfRule type="cellIs" dxfId="24" priority="61" operator="equal">
      <formula>"Nie"</formula>
    </cfRule>
  </conditionalFormatting>
  <conditionalFormatting sqref="C13">
    <cfRule type="containsText" dxfId="23" priority="40" operator="containsText" text="Nie - nie som obec alebo VÚC a prílohu nemusím predložiť">
      <formula>NOT(ISERROR(SEARCH("Nie - nie som obec alebo VÚC a prílohu nemusím predložiť",C13)))</formula>
    </cfRule>
    <cfRule type="containsText" dxfId="22" priority="41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dokumenty",C13)))</formula>
    </cfRule>
    <cfRule type="containsText" dxfId="21" priority="42" operator="containsText" text="Áno – predkladám prílohu v súlade s inštrukciami v príručke pre žiadateľa">
      <formula>NOT(ISERROR(SEARCH("Áno – predkladám prílohu v súlade s inštrukciami v príručke pre žiadateľa",C13)))</formula>
    </cfRule>
    <cfRule type="cellIs" dxfId="20" priority="54" operator="equal">
      <formula>"Nie"</formula>
    </cfRule>
    <cfRule type="cellIs" dxfId="19" priority="55" operator="equal">
      <formula>"Nie - nie som obec alebo VÚC a prílohu nemusím predložiť"</formula>
    </cfRule>
    <cfRule type="cellIs" dxfId="18" priority="56" operator="equal">
      <formula>"Nie – všetky požadované dokumenty sú zverejnené a v prílohe č. 5 ŽoNFP uvádzam verejne dostupné linky na všetky požadované dokumenty"</formula>
    </cfRule>
    <cfRule type="cellIs" dxfId="17" priority="57" operator="equal">
      <formula>"Áno – predkladám prílohu v súlade s inštrukciami v príručke pre žiadateľa"</formula>
    </cfRule>
  </conditionalFormatting>
  <conditionalFormatting sqref="C15:C21">
    <cfRule type="cellIs" dxfId="16" priority="46" operator="equal">
      <formula>"Nie"</formula>
    </cfRule>
    <cfRule type="cellIs" dxfId="15" priority="48" operator="equal">
      <formula>"Nie - som obec a predkladám iba čestné vyhlásenie v rámci prílohy č.5 ŽoNFP"</formula>
    </cfRule>
    <cfRule type="cellIs" dxfId="14" priority="49" operator="equal">
      <formula>"Áno - predkladám kompletne vyplnené dokumenty v určenej forme"</formula>
    </cfRule>
  </conditionalFormatting>
  <conditionalFormatting sqref="C16:C17">
    <cfRule type="containsText" dxfId="13" priority="25" operator="containsText" text="Áno – predkladám stanovisko SHMÚ">
      <formula>NOT(ISERROR(SEARCH("Áno – predkladám stanovisko SHMÚ",C16)))</formula>
    </cfRule>
  </conditionalFormatting>
  <conditionalFormatting sqref="C18">
    <cfRule type="containsText" dxfId="12" priority="24" operator="containsText" text="Áno - predkladám kompletne vyplnené dokumenty v určenej forme">
      <formula>NOT(ISERROR(SEARCH("Áno - predkladám kompletne vyplnené dokumenty v určenej forme",C18)))</formula>
    </cfRule>
  </conditionalFormatting>
  <conditionalFormatting sqref="C19">
    <cfRule type="containsText" dxfId="11" priority="23" operator="containsText" text="Áno - predkladám kompletne vyplnené dokumenty v určenej forme">
      <formula>NOT(ISERROR(SEARCH("Áno - predkladám kompletne vyplnené dokumenty v určenej forme",C19)))</formula>
    </cfRule>
  </conditionalFormatting>
  <conditionalFormatting sqref="C20">
    <cfRule type="containsText" dxfId="10" priority="2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dokumenty",C20)))</formula>
    </cfRule>
    <cfRule type="containsText" dxfId="9" priority="21" operator="containsText" text="Áno – predkladám v papierovej podobe všetky relevantné dokumenty týkajúce sa posudzovania vplyvov na životné prostredie">
      <formula>NOT(ISERROR(SEARCH("Áno – predkladám v papierovej podobe všetky relevantné dokumenty týkajúce sa posudzovania vplyvov na životné prostredie",C20)))</formula>
    </cfRule>
  </conditionalFormatting>
  <conditionalFormatting sqref="C21">
    <cfRule type="containsText" dxfId="8" priority="19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žiadateľa",C21)))</formula>
    </cfRule>
  </conditionalFormatting>
  <conditionalFormatting sqref="C14">
    <cfRule type="containsText" dxfId="7" priority="1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mesiace",C14)))</formula>
    </cfRule>
    <cfRule type="containsText" dxfId="6" priority="2" operator="containsText" text="&#10;Nie - som obec a predkladám iba čestné vyhlásenie v rámci prílohy č.5 ŽoNFP&#10;">
      <formula>NOT(ISERROR(SEARCH("
Nie - som obec a predkladám iba čestné vyhlásenie v rámci prílohy č.5 ŽoNFP
",C14)))</formula>
    </cfRule>
    <cfRule type="containsText" dxfId="5" priority="3" operator="containsText" text="&#10;Nie - som obec a predkladám iba čestné vyhlásenie v rámci prílohy č.5 ŽoNFP&#10;">
      <formula>NOT(ISERROR(SEARCH("
Nie - som obec a predkladám iba čestné vyhlásenie v rámci prílohy č.5 ŽoNFP
",C14)))</formula>
    </cfRule>
    <cfRule type="cellIs" dxfId="4" priority="6" operator="equal">
      <formula>"Nie"</formula>
    </cfRule>
    <cfRule type="cellIs" dxfId="3" priority="7" operator="equal">
      <formula>"Nie - som obec a predkladám iba čestné vyhlásenie v rámci prílohy č.5 ŽoNFP"</formula>
    </cfRule>
    <cfRule type="cellIs" dxfId="2" priority="8" operator="equal">
      <formula>"Áno - predkladám kompletne vyplnené dokumenty v určenej forme"</formula>
    </cfRule>
  </conditionalFormatting>
  <conditionalFormatting sqref="C14">
    <cfRule type="containsText" dxfId="1" priority="4" operator="containsText" text="Nie - som subjekt, na ktorý sa nevzťahuje predmetná podmienka">
      <formula>NOT(ISERROR(SEARCH("Nie - som subjekt, na ktorý sa nevzťahuje predmetná podmienka",C14)))</formula>
    </cfRule>
    <cfRule type="containsText" dxfId="0" priority="5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mesiace",C14)))</formula>
    </cfRule>
  </conditionalFormatting>
  <dataValidations count="10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$M$2:$M$3</formula1>
    </dataValidation>
    <dataValidation type="list" allowBlank="1" showInputMessage="1" showErrorMessage="1" errorTitle="Chybná hodnota" error="Prosím vyberte z ponúkaných možností." sqref="C14">
      <formula1>$P$2:$P$4</formula1>
    </dataValidation>
    <dataValidation type="list" allowBlank="1" showInputMessage="1" showErrorMessage="1" errorTitle="Chybná hodnota" error="Prosím vyberte z ponúkaných možností." sqref="C13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6:C17">
      <formula1>$R$2:$R$3</formula1>
    </dataValidation>
    <dataValidation type="list" allowBlank="1" showInputMessage="1" showErrorMessage="1" errorTitle="Chybná hodnota" error="Prosím vyberte z ponúkaných možností." sqref="C18:C19 C15">
      <formula1>$T$2:$T$3</formula1>
    </dataValidation>
    <dataValidation type="list" allowBlank="1" showInputMessage="1" showErrorMessage="1" errorTitle="Chybná hodnota" error="Prosím vyberte z ponúkaných možností." sqref="C20">
      <formula1>$U$2:$U$4</formula1>
    </dataValidation>
    <dataValidation type="list" allowBlank="1" showInputMessage="1" showErrorMessage="1" errorTitle="Chybná hodnota" error="Prosím vyberte z ponúkaných možností." sqref="C21">
      <formula1>$V$2:$V$3</formula1>
    </dataValidation>
    <dataValidation type="list" allowBlank="1" showInputMessage="1" showErrorMessage="1" errorTitle="Chybná hodnota" error="Prosím vyberte z ponúkaných možností." sqref="C12">
      <formula1>$N$2:$N$5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Semanová Kristína</cp:lastModifiedBy>
  <cp:lastPrinted>2015-09-11T10:34:49Z</cp:lastPrinted>
  <dcterms:created xsi:type="dcterms:W3CDTF">2015-06-14T16:43:38Z</dcterms:created>
  <dcterms:modified xsi:type="dcterms:W3CDTF">2018-03-01T12:37:00Z</dcterms:modified>
</cp:coreProperties>
</file>