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21_PPO na vodny tok\Usmern_1\na zverejnenie\pdf\final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úplnosti'!$A$1:$Y$27</definedName>
  </definedNames>
  <calcPr calcId="152511" concurrentCalc="0"/>
</workbook>
</file>

<file path=xl/calcChain.xml><?xml version="1.0" encoding="utf-8"?>
<calcChain xmlns="http://schemas.openxmlformats.org/spreadsheetml/2006/main">
  <c r="E20" i="5" l="1"/>
  <c r="E21" i="5"/>
  <c r="E22" i="5"/>
  <c r="D20" i="5"/>
  <c r="D21" i="5"/>
  <c r="D22" i="5"/>
  <c r="E16" i="5"/>
  <c r="E17" i="5"/>
  <c r="E18" i="5"/>
  <c r="D16" i="5"/>
  <c r="D17" i="5"/>
  <c r="D18" i="5"/>
  <c r="D13" i="5"/>
  <c r="E19" i="5"/>
  <c r="D19" i="5"/>
  <c r="D15" i="5"/>
  <c r="E14" i="5"/>
  <c r="D14" i="5"/>
  <c r="E11" i="5"/>
  <c r="D11" i="5"/>
  <c r="E13" i="5"/>
  <c r="E15" i="5"/>
  <c r="D9" i="5"/>
  <c r="E9" i="5"/>
  <c r="D10" i="5"/>
  <c r="E10" i="5"/>
  <c r="D12" i="5"/>
  <c r="E12" i="5"/>
  <c r="Y27" i="5"/>
  <c r="D24" i="5"/>
  <c r="B24" i="5"/>
  <c r="Y26" i="5"/>
  <c r="D25" i="5"/>
  <c r="B25" i="5"/>
</calcChain>
</file>

<file path=xl/sharedStrings.xml><?xml version="1.0" encoding="utf-8"?>
<sst xmlns="http://schemas.openxmlformats.org/spreadsheetml/2006/main" count="83" uniqueCount="65">
  <si>
    <t>Otázka č.</t>
  </si>
  <si>
    <t>1.</t>
  </si>
  <si>
    <t>Znenie otázky</t>
  </si>
  <si>
    <t>2.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</si>
  <si>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</si>
  <si>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</si>
  <si>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</si>
  <si>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</si>
  <si>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</si>
  <si>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</si>
  <si>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</si>
  <si>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</si>
  <si>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</si>
  <si>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</si>
  <si>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</si>
  <si>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</si>
  <si>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</si>
  <si>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</si>
  <si>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</si>
  <si>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</si>
  <si>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</si>
  <si>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</si>
  <si>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</si>
  <si>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</si>
  <si>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</si>
  <si>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Áno - predkladám všetky dokumenty požadované v súlade s Príručkou pre žiadateľa</t>
  </si>
  <si>
    <t>Nie - predmetom projektu nie sú stavebné ani iné práce podliehajúce povoleniu príslušného orgánu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</si>
  <si>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</si>
  <si>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</si>
  <si>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</si>
  <si>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</si>
  <si>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</si>
  <si>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</si>
  <si>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</si>
  <si>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</si>
  <si>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</si>
  <si>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</si>
  <si>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</si>
  <si>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</si>
  <si>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</si>
  <si>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</si>
  <si>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21. výzve na predkladanie žiadostí o NFP s kódom OPKZP-PO2-SC211-2017-21.</t>
  </si>
  <si>
    <r>
      <t>Mám v ITMS 2014+ nahratú elektronickú verziu príloh</t>
    </r>
    <r>
      <rPr>
        <sz val="11"/>
        <color theme="1"/>
        <rFont val="Times New Roman"/>
        <family val="1"/>
        <charset val="238"/>
      </rPr>
      <t xml:space="preserve"> a sú pripravené na odoslanie/boli odoslané spolu s formulárom ŽoNFP?</t>
    </r>
  </si>
  <si>
    <t>Predložil som prílohu č. 2 ŽoNFP – Súhrnné čestné vyhlásenie žiadateľa?</t>
  </si>
  <si>
    <t>Predložil som prílohu č. 3 ŽoNFP – Test podniku v ťažkostiach?</t>
  </si>
  <si>
    <t>Predložil som prílohu č. 4 ŽoNFP – Dokumenty preukazujúce finančnú spôsobilosť žiadateľa?</t>
  </si>
  <si>
    <t xml:space="preserve">
Predložil som prílohu č. 5 ŽoNFP – Uznesenie (výpis z uznesenia) o schválení programu rozvoja a príslušnej územnoplánovacej dokumentácie?
</t>
  </si>
  <si>
    <t>Predložil som prílohu č. 6 ŽoNFP – Výpis z registra trestov?</t>
  </si>
  <si>
    <t>Predložil som prílohu č. 7 ŽoNFP – Výpis z registra trestov (právnická osoba)?</t>
  </si>
  <si>
    <t>Predložil som prílohu č. 8 ŽoNFP - Povolenie na realizáciu projektu, vrátane projektovej dokumentácie?</t>
  </si>
  <si>
    <t>Predložil som prílohu č. 9 ŽoNFP – Podporná dokumentácia k oprávnenosti výdavkov?</t>
  </si>
  <si>
    <t>Predložil som prílohu č. 10 ŽoNFP – Ukazovatele  finančnej situácie žiadateľa?</t>
  </si>
  <si>
    <t>Predložil som prílohu č. 11 ŽoNFP – Stanovisko z posúdenia nového infraštrukturálneho projektu podľa čl. 4.7 RSV?</t>
  </si>
  <si>
    <t>Predložil som prílohu č. 12 ŽoNFP – Dokumenty preukazujúce oprávnenosť z hľadiska plnenia požiadaviek v oblasti posudzovania vplyvov na ŽP?</t>
  </si>
  <si>
    <t>Predložil som prílohu č. 13 ŽoNFP – Dokumenty preukazujúce súlad s požiadavkami v oblasti dopadu plánov a projektov na územia patriace do európskej sústavy chránených území Natura 2000?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</si>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</sst>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5" xfId="0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8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tabSelected="1" view="pageBreakPreview" zoomScale="80" zoomScaleNormal="100" zoomScaleSheetLayoutView="80" workbookViewId="0">
      <selection activeCell="C14" sqref="C1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0" t="s">
        <v>11</v>
      </c>
      <c r="B1" s="31"/>
      <c r="C1" s="32"/>
      <c r="F1">
        <v>1</v>
      </c>
      <c r="G1">
        <v>2</v>
      </c>
      <c r="H1">
        <v>3</v>
      </c>
      <c r="I1">
        <v>4</v>
      </c>
      <c r="J1" s="22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3" t="s">
        <v>41</v>
      </c>
      <c r="B2" s="34"/>
      <c r="C2" s="35"/>
      <c r="F2" t="s">
        <v>5</v>
      </c>
      <c r="G2" t="s">
        <v>5</v>
      </c>
      <c r="H2" s="2" t="s">
        <v>30</v>
      </c>
      <c r="I2" s="2" t="s">
        <v>18</v>
      </c>
      <c r="J2" s="2" t="s">
        <v>19</v>
      </c>
      <c r="K2" s="2" t="s">
        <v>20</v>
      </c>
      <c r="L2" s="2" t="s">
        <v>21</v>
      </c>
      <c r="M2" s="2" t="s">
        <v>22</v>
      </c>
      <c r="N2" s="2" t="s">
        <v>35</v>
      </c>
      <c r="O2" s="2" t="s">
        <v>16</v>
      </c>
      <c r="P2" s="2" t="s">
        <v>15</v>
      </c>
      <c r="Q2" s="2" t="s">
        <v>39</v>
      </c>
      <c r="R2" s="2" t="s">
        <v>25</v>
      </c>
      <c r="S2" s="2" t="s">
        <v>40</v>
      </c>
      <c r="T2" s="2" t="s">
        <v>31</v>
      </c>
      <c r="U2" s="2" t="s">
        <v>27</v>
      </c>
      <c r="V2" s="2" t="s">
        <v>17</v>
      </c>
      <c r="W2" s="2" t="s">
        <v>32</v>
      </c>
      <c r="X2" s="2" t="s">
        <v>29</v>
      </c>
    </row>
    <row r="3" spans="1:24" ht="76.5" customHeight="1" x14ac:dyDescent="0.25">
      <c r="A3" s="36" t="s">
        <v>8</v>
      </c>
      <c r="B3" s="37"/>
      <c r="C3" s="38"/>
      <c r="F3" t="s">
        <v>4</v>
      </c>
      <c r="G3" t="s">
        <v>4</v>
      </c>
      <c r="H3" s="2" t="s">
        <v>33</v>
      </c>
      <c r="I3" s="2" t="s">
        <v>4</v>
      </c>
      <c r="J3" s="23" t="s">
        <v>4</v>
      </c>
      <c r="K3" s="2" t="s">
        <v>4</v>
      </c>
      <c r="L3" s="2" t="s">
        <v>4</v>
      </c>
      <c r="M3" s="2" t="s">
        <v>4</v>
      </c>
      <c r="N3" s="2" t="s">
        <v>34</v>
      </c>
      <c r="O3" s="2" t="s">
        <v>23</v>
      </c>
      <c r="P3" s="24" t="s">
        <v>24</v>
      </c>
      <c r="Q3" s="2" t="s">
        <v>38</v>
      </c>
      <c r="R3" s="24" t="s">
        <v>26</v>
      </c>
      <c r="S3" s="24" t="s">
        <v>4</v>
      </c>
      <c r="T3" s="24" t="s">
        <v>4</v>
      </c>
      <c r="U3" s="2" t="s">
        <v>28</v>
      </c>
      <c r="V3" s="24" t="s">
        <v>4</v>
      </c>
      <c r="W3" s="24" t="s">
        <v>4</v>
      </c>
      <c r="X3" s="21" t="s">
        <v>14</v>
      </c>
    </row>
    <row r="4" spans="1:24" ht="61.5" customHeight="1" thickBot="1" x14ac:dyDescent="0.3">
      <c r="A4" s="39" t="s">
        <v>9</v>
      </c>
      <c r="B4" s="40"/>
      <c r="C4" s="41"/>
      <c r="H4" s="2" t="s">
        <v>4</v>
      </c>
      <c r="I4" s="2"/>
      <c r="J4" s="2"/>
      <c r="K4" s="2"/>
      <c r="L4" s="2"/>
      <c r="M4" s="2"/>
      <c r="N4" s="2" t="s">
        <v>36</v>
      </c>
      <c r="O4" s="2" t="s">
        <v>37</v>
      </c>
      <c r="P4" s="2" t="s">
        <v>4</v>
      </c>
      <c r="Q4" s="2" t="s">
        <v>4</v>
      </c>
      <c r="R4" s="2" t="s">
        <v>4</v>
      </c>
      <c r="S4" s="2"/>
      <c r="T4" s="2"/>
      <c r="U4" s="26" t="s">
        <v>4</v>
      </c>
      <c r="V4" s="2"/>
      <c r="W4" s="2"/>
    </row>
    <row r="5" spans="1:24" ht="17.25" thickBot="1" x14ac:dyDescent="0.3">
      <c r="A5" s="14"/>
      <c r="B5" s="14"/>
      <c r="C5" s="14"/>
      <c r="G5" s="2"/>
      <c r="H5" s="20"/>
      <c r="I5" s="2"/>
      <c r="L5" s="2"/>
      <c r="M5" s="2"/>
      <c r="N5" s="2" t="s">
        <v>4</v>
      </c>
      <c r="O5" s="26" t="s">
        <v>4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6"/>
      <c r="B6" s="42" t="s">
        <v>12</v>
      </c>
      <c r="C6" s="43"/>
      <c r="G6" s="2"/>
      <c r="H6" s="2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9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13</v>
      </c>
      <c r="C9" s="17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15" t="s">
        <v>3</v>
      </c>
      <c r="B10" s="3" t="s">
        <v>42</v>
      </c>
      <c r="C10" s="17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15" t="s">
        <v>55</v>
      </c>
      <c r="B11" s="44" t="s">
        <v>43</v>
      </c>
      <c r="C11" s="18"/>
      <c r="D11">
        <f>IF(C11="nie",1,0)</f>
        <v>0</v>
      </c>
      <c r="E11">
        <f>IF(C11="",1,0)</f>
        <v>1</v>
      </c>
    </row>
    <row r="12" spans="1:24" ht="15.75" x14ac:dyDescent="0.25">
      <c r="A12" s="15" t="s">
        <v>56</v>
      </c>
      <c r="B12" s="44" t="s">
        <v>44</v>
      </c>
      <c r="C12" s="18"/>
      <c r="D12">
        <f t="shared" ref="D12" si="0">IF(C12="nie",1,0)</f>
        <v>0</v>
      </c>
      <c r="E12">
        <f t="shared" ref="E12" si="1">IF(C12="",1,0)</f>
        <v>1</v>
      </c>
    </row>
    <row r="13" spans="1:24" ht="30" x14ac:dyDescent="0.25">
      <c r="A13" s="15" t="s">
        <v>57</v>
      </c>
      <c r="B13" s="44" t="s">
        <v>45</v>
      </c>
      <c r="C13" s="18"/>
      <c r="D13">
        <f>IF(C13="nie",1,0)</f>
        <v>0</v>
      </c>
      <c r="E13">
        <f>IF(C13="",1,0)</f>
        <v>1</v>
      </c>
    </row>
    <row r="14" spans="1:24" ht="49.5" customHeight="1" x14ac:dyDescent="0.25">
      <c r="A14" s="15" t="s">
        <v>58</v>
      </c>
      <c r="B14" s="44" t="s">
        <v>46</v>
      </c>
      <c r="C14" s="18"/>
      <c r="D14">
        <f>IF(C14="nie",1,0)</f>
        <v>0</v>
      </c>
      <c r="E14">
        <f>IF(C14="",1,0)</f>
        <v>1</v>
      </c>
    </row>
    <row r="15" spans="1:24" ht="15.75" x14ac:dyDescent="0.25">
      <c r="A15" s="15" t="s">
        <v>59</v>
      </c>
      <c r="B15" s="44" t="s">
        <v>47</v>
      </c>
      <c r="C15" s="18"/>
      <c r="D15">
        <f>IF(C15="nie",1,0)</f>
        <v>0</v>
      </c>
      <c r="E15">
        <f t="shared" ref="E15:E22" si="2">IF(C15="",1,0)</f>
        <v>1</v>
      </c>
    </row>
    <row r="16" spans="1:24" ht="30" x14ac:dyDescent="0.25">
      <c r="A16" s="15" t="s">
        <v>60</v>
      </c>
      <c r="B16" s="44" t="s">
        <v>48</v>
      </c>
      <c r="C16" s="27"/>
      <c r="D16">
        <f t="shared" ref="D16:D18" si="3">IF(C16="nie",1,0)</f>
        <v>0</v>
      </c>
      <c r="E16">
        <f t="shared" si="2"/>
        <v>1</v>
      </c>
    </row>
    <row r="17" spans="1:25" ht="30" x14ac:dyDescent="0.25">
      <c r="A17" s="15" t="s">
        <v>61</v>
      </c>
      <c r="B17" s="44" t="s">
        <v>49</v>
      </c>
      <c r="C17" s="27"/>
      <c r="D17">
        <f t="shared" si="3"/>
        <v>0</v>
      </c>
      <c r="E17">
        <f t="shared" si="2"/>
        <v>1</v>
      </c>
    </row>
    <row r="18" spans="1:25" ht="30" x14ac:dyDescent="0.25">
      <c r="A18" s="15" t="s">
        <v>62</v>
      </c>
      <c r="B18" s="44" t="s">
        <v>50</v>
      </c>
      <c r="C18" s="27"/>
      <c r="D18">
        <f t="shared" si="3"/>
        <v>0</v>
      </c>
      <c r="E18">
        <f t="shared" si="2"/>
        <v>1</v>
      </c>
    </row>
    <row r="19" spans="1:25" ht="30" x14ac:dyDescent="0.25">
      <c r="A19" s="15" t="s">
        <v>63</v>
      </c>
      <c r="B19" s="44" t="s">
        <v>51</v>
      </c>
      <c r="C19" s="27"/>
      <c r="D19">
        <f t="shared" ref="D19:D22" si="4">IF(C19="nie",1,0)</f>
        <v>0</v>
      </c>
      <c r="E19">
        <f t="shared" si="2"/>
        <v>1</v>
      </c>
    </row>
    <row r="20" spans="1:25" ht="30" x14ac:dyDescent="0.25">
      <c r="A20" s="15" t="s">
        <v>64</v>
      </c>
      <c r="B20" s="44" t="s">
        <v>52</v>
      </c>
      <c r="C20" s="27"/>
      <c r="D20">
        <f t="shared" si="4"/>
        <v>0</v>
      </c>
      <c r="E20">
        <f t="shared" si="2"/>
        <v>1</v>
      </c>
    </row>
    <row r="21" spans="1:25" ht="45" x14ac:dyDescent="0.25">
      <c r="A21" s="15">
        <v>13</v>
      </c>
      <c r="B21" s="44" t="s">
        <v>53</v>
      </c>
      <c r="C21" s="27"/>
      <c r="D21">
        <f t="shared" si="4"/>
        <v>0</v>
      </c>
      <c r="E21">
        <f t="shared" si="2"/>
        <v>1</v>
      </c>
    </row>
    <row r="22" spans="1:25" ht="60" x14ac:dyDescent="0.25">
      <c r="A22" s="15">
        <v>14</v>
      </c>
      <c r="B22" s="44" t="s">
        <v>54</v>
      </c>
      <c r="C22" s="27"/>
      <c r="D22">
        <f t="shared" si="4"/>
        <v>0</v>
      </c>
      <c r="E22">
        <f t="shared" si="2"/>
        <v>1</v>
      </c>
    </row>
    <row r="23" spans="1:25" ht="27" thickBot="1" x14ac:dyDescent="0.45">
      <c r="K23" s="7"/>
      <c r="L23" s="7"/>
    </row>
    <row r="24" spans="1:25" ht="27.75" customHeight="1" thickBot="1" x14ac:dyDescent="0.45">
      <c r="B24" s="28" t="str">
        <f>IF(D24&gt;0,"Nie je možné posúdiť úplnosť – prosím, odpovedzte na všetky otázky","Všetky otázky sú zodpovedané")</f>
        <v>Nie je možné posúdiť úplnosť – prosím, odpovedzte na všetky otázky</v>
      </c>
      <c r="C24" s="29"/>
      <c r="D24">
        <f>SUM(E9:E22)</f>
        <v>14</v>
      </c>
      <c r="J24" s="7"/>
      <c r="K24" s="8"/>
      <c r="L24" s="8"/>
      <c r="M24" s="7"/>
    </row>
    <row r="25" spans="1:25" ht="52.5" customHeight="1" thickBot="1" x14ac:dyDescent="0.45">
      <c r="B25" s="28" t="str">
        <f>IF(D25&gt;0,X3,X2)</f>
        <v>Žiadosť nie je úplná - prosím skontrolujte formulár ŽoNFP a prílohy</v>
      </c>
      <c r="C25" s="29"/>
      <c r="D25" s="7">
        <f>SUM(D9:E22)</f>
        <v>14</v>
      </c>
      <c r="E25" s="7"/>
      <c r="F25" s="7"/>
      <c r="G25" s="7"/>
      <c r="H25" s="7"/>
      <c r="I25" s="7"/>
      <c r="J25" s="8"/>
      <c r="K25" s="10"/>
      <c r="L25" s="10"/>
      <c r="M25" s="8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5" ht="27" thickBot="1" x14ac:dyDescent="0.45">
      <c r="B26" s="7"/>
      <c r="C26" s="12" t="s">
        <v>7</v>
      </c>
      <c r="D26" s="8"/>
      <c r="E26" s="8"/>
      <c r="F26" s="8"/>
      <c r="G26" s="8"/>
      <c r="H26" s="8"/>
      <c r="I26" s="8"/>
      <c r="J26" s="10"/>
      <c r="M26" s="10"/>
      <c r="N26" s="8"/>
      <c r="O26" s="25"/>
      <c r="Y26" s="9">
        <f>SUM(D9:D22)</f>
        <v>0</v>
      </c>
    </row>
    <row r="27" spans="1:25" ht="27" thickBot="1" x14ac:dyDescent="0.45">
      <c r="B27" s="7"/>
      <c r="C27" s="13" t="s">
        <v>6</v>
      </c>
      <c r="D27" s="10"/>
      <c r="E27" s="10"/>
      <c r="F27" s="10"/>
      <c r="G27" s="10"/>
      <c r="H27" s="10"/>
      <c r="I27" s="10"/>
      <c r="N27" s="10"/>
      <c r="O27" s="25"/>
      <c r="Y27" s="11">
        <f>SUM(E9:E22)</f>
        <v>14</v>
      </c>
    </row>
  </sheetData>
  <sheetProtection autoFilter="0" pivotTables="0"/>
  <protectedRanges>
    <protectedRange sqref="C9:C22" name="Rozsah1"/>
  </protectedRanges>
  <dataConsolidate>
    <dataRefs count="1">
      <dataRef ref="A2:C4" sheet="Test úplnosti"/>
    </dataRefs>
  </dataConsolidate>
  <mergeCells count="7">
    <mergeCell ref="B25:C25"/>
    <mergeCell ref="A1:C1"/>
    <mergeCell ref="A2:C2"/>
    <mergeCell ref="A3:C3"/>
    <mergeCell ref="A4:C4"/>
    <mergeCell ref="B6:C6"/>
    <mergeCell ref="B24:C24"/>
  </mergeCells>
  <conditionalFormatting sqref="C9:C10 C12:C13">
    <cfRule type="containsText" dxfId="81" priority="168" operator="containsText" text="nie">
      <formula>NOT(ISERROR(SEARCH("nie",C9)))</formula>
    </cfRule>
    <cfRule type="containsText" dxfId="80" priority="169" operator="containsText" text="áno">
      <formula>NOT(ISERROR(SEARCH("áno",C9)))</formula>
    </cfRule>
  </conditionalFormatting>
  <conditionalFormatting sqref="C12:C20">
    <cfRule type="containsText" dxfId="79" priority="165" operator="containsText" text="Nie – som žiadateľ z územnej samosprávy a preto prílohu č. 1 nemusím predložiť">
      <formula>NOT(ISERROR(SEARCH("Nie – som žiadateľ z územnej samosprávy a preto prílohu č. 1 nemusím predložiť",C12)))</formula>
    </cfRule>
  </conditionalFormatting>
  <conditionalFormatting sqref="C12:C20">
    <cfRule type="containsText" dxfId="78" priority="164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20">
    <cfRule type="containsText" dxfId="77" priority="16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6" priority="16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20">
    <cfRule type="containsText" dxfId="75" priority="16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2:C20">
    <cfRule type="containsText" dxfId="74" priority="160" operator="containsText" text="Áno – prikladám test v určenej forme podľa formuláru v Príručke pre žiadateľa">
      <formula>NOT(ISERROR(SEARCH("Áno – prikladám test v určenej forme podľa formuláru v Príručke pre žiadateľa",C12)))</formula>
    </cfRule>
  </conditionalFormatting>
  <conditionalFormatting sqref="C9:C10 C12:C20">
    <cfRule type="containsText" dxfId="73" priority="159" operator="containsText" text="áno">
      <formula>NOT(ISERROR(SEARCH("áno",C9)))</formula>
    </cfRule>
  </conditionalFormatting>
  <conditionalFormatting sqref="C12:C20">
    <cfRule type="containsText" dxfId="72" priority="158" operator="containsText" text="Nie, lebo">
      <formula>NOT(ISERROR(SEARCH("Nie, lebo",C12)))</formula>
    </cfRule>
  </conditionalFormatting>
  <conditionalFormatting sqref="Y26">
    <cfRule type="cellIs" dxfId="71" priority="144" operator="greaterThan">
      <formula>0</formula>
    </cfRule>
  </conditionalFormatting>
  <conditionalFormatting sqref="Y27">
    <cfRule type="cellIs" dxfId="70" priority="143" operator="greaterThan">
      <formula>0</formula>
    </cfRule>
  </conditionalFormatting>
  <conditionalFormatting sqref="Y26:Y27">
    <cfRule type="iconSet" priority="141">
      <iconSet iconSet="3Symbols" reverse="1">
        <cfvo type="percent" val="0"/>
        <cfvo type="num" val="0" gte="0"/>
        <cfvo type="num" val="1"/>
      </iconSet>
    </cfRule>
    <cfRule type="cellIs" dxfId="69" priority="142" operator="equal">
      <formula>0</formula>
    </cfRule>
  </conditionalFormatting>
  <conditionalFormatting sqref="C12">
    <cfRule type="containsText" dxfId="64" priority="131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",C12)))</formula>
    </cfRule>
  </conditionalFormatting>
  <conditionalFormatting sqref="C13:C20">
    <cfRule type="containsText" dxfId="63" priority="11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nevyžaduje",C13)))</formula>
    </cfRule>
    <cfRule type="cellIs" dxfId="62" priority="130" operator="equal">
      <formula>#REF!</formula>
    </cfRule>
  </conditionalFormatting>
  <conditionalFormatting sqref="B25:C25">
    <cfRule type="containsText" dxfId="61" priority="127" operator="containsText" text="Žiadosť nie je">
      <formula>NOT(ISERROR(SEARCH("Žiadosť nie je",B25)))</formula>
    </cfRule>
    <cfRule type="containsText" dxfId="60" priority="128" operator="containsText" text="Formulár ŽoNFP">
      <formula>NOT(ISERROR(SEARCH("Formulár ŽoNFP",B25)))</formula>
    </cfRule>
  </conditionalFormatting>
  <conditionalFormatting sqref="B24:C24">
    <cfRule type="containsText" dxfId="59" priority="121" operator="containsText" text="Všetky otázky sú">
      <formula>NOT(ISERROR(SEARCH("Všetky otázky sú",B24)))</formula>
    </cfRule>
    <cfRule type="containsText" dxfId="58" priority="122" operator="containsText" text="Nie je možné">
      <formula>NOT(ISERROR(SEARCH("Nie je možné",B24)))</formula>
    </cfRule>
  </conditionalFormatting>
  <conditionalFormatting sqref="C14:C20">
    <cfRule type="containsText" dxfId="57" priority="10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",C14)))</formula>
    </cfRule>
    <cfRule type="containsText" dxfId="56" priority="10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",C14)))</formula>
    </cfRule>
    <cfRule type="containsText" dxfId="55" priority="116" operator="containsText" text="nie">
      <formula>NOT(ISERROR(SEARCH("nie",C14)))</formula>
    </cfRule>
    <cfRule type="containsText" dxfId="54" priority="117" operator="containsText" text="áno">
      <formula>NOT(ISERROR(SEARCH("áno",C14)))</formula>
    </cfRule>
  </conditionalFormatting>
  <conditionalFormatting sqref="C11">
    <cfRule type="containsText" dxfId="53" priority="102" operator="containsText" text="nie">
      <formula>NOT(ISERROR(SEARCH("nie",C11)))</formula>
    </cfRule>
    <cfRule type="containsText" dxfId="52" priority="103" operator="containsText" text="áno">
      <formula>NOT(ISERROR(SEARCH("áno",C11)))</formula>
    </cfRule>
  </conditionalFormatting>
  <conditionalFormatting sqref="C11">
    <cfRule type="containsText" dxfId="51" priority="10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1">
    <cfRule type="containsText" dxfId="50" priority="100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">
    <cfRule type="containsText" dxfId="49" priority="9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mesiace",C11)))</formula>
    </cfRule>
    <cfRule type="containsText" dxfId="48" priority="99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">
    <cfRule type="containsText" dxfId="47" priority="9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vyhlásenia",C11)))</formula>
    </cfRule>
  </conditionalFormatting>
  <conditionalFormatting sqref="C11">
    <cfRule type="containsText" dxfId="46" priority="96" operator="containsText" text="Áno – prikladám test v určenej forme podľa formuláru v Príručke pre žiadateľa">
      <formula>NOT(ISERROR(SEARCH("Áno – prikladám test v určenej forme podľa formuláru v Príručke pre žiadateľa",C11)))</formula>
    </cfRule>
  </conditionalFormatting>
  <conditionalFormatting sqref="C11">
    <cfRule type="containsText" dxfId="45" priority="95" operator="containsText" text="áno">
      <formula>NOT(ISERROR(SEARCH("áno",C11)))</formula>
    </cfRule>
  </conditionalFormatting>
  <conditionalFormatting sqref="C11">
    <cfRule type="containsText" dxfId="44" priority="94" operator="containsText" text="Nie, lebo">
      <formula>NOT(ISERROR(SEARCH("Nie, lebo",C11)))</formula>
    </cfRule>
  </conditionalFormatting>
  <conditionalFormatting sqref="C11">
    <cfRule type="containsText" dxfId="43" priority="92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nevyžaduje",C11)))</formula>
    </cfRule>
    <cfRule type="cellIs" dxfId="42" priority="93" operator="equal">
      <formula>#REF!</formula>
    </cfRule>
  </conditionalFormatting>
  <conditionalFormatting sqref="C14">
    <cfRule type="containsText" dxfId="41" priority="5" operator="containsText" text="Nie - nie som obec alebo VÚC a prílohu nemusím predložiť">
      <formula>NOT(ISERROR(SEARCH("Nie - nie som obec alebo VÚC a prílohu nemusím predložiť",C14)))</formula>
    </cfRule>
    <cfRule type="containsText" dxfId="40" priority="75" operator="containsText" text="Nie - nie som obec a prílohu nemusím predložiť">
      <formula>NOT(ISERROR(SEARCH("Nie - nie som obec a prílohu nemusím predložiť",C14)))</formula>
    </cfRule>
    <cfRule type="containsText" dxfId="39" priority="76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dokumenty",C14)))</formula>
    </cfRule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5:C16">
    <cfRule type="containsText" dxfId="38" priority="74" operator="containsText" text="&#10;Nie - som obec a predkladám iba čestné vyhlásenie v rámci prílohy č.5 ŽoNFP&#10;">
      <formula>NOT(ISERROR(SEARCH("
Nie - som obec a predkladám iba čestné vyhlásenie v rámci prílohy č.5 ŽoNFP
",C15)))</formula>
    </cfRule>
  </conditionalFormatting>
  <conditionalFormatting sqref="C17">
    <cfRule type="containsText" dxfId="37" priority="73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orgánu",C17)))</formula>
    </cfRule>
  </conditionalFormatting>
  <conditionalFormatting sqref="C21">
    <cfRule type="containsText" dxfId="36" priority="40" operator="containsText" text="Nie – som žiadateľ z územnej samosprávy a preto prílohu č. 1 nemusím predložiť">
      <formula>NOT(ISERROR(SEARCH("Nie – som žiadateľ z územnej samosprávy a preto prílohu č. 1 nemusím predložiť",C21)))</formula>
    </cfRule>
  </conditionalFormatting>
  <conditionalFormatting sqref="C21">
    <cfRule type="containsText" dxfId="35" priority="39" operator="containsText" text="Áno – mám potvrdenia od všetkých zdravotných poisťovní, ktoré nie sú staršie ako 3 mesiace">
      <formula>NOT(ISERROR(SEARCH("Áno – mám potvrdenia od všetkých zdravotných poisťovní, ktoré nie sú staršie ako 3 mesiace",C21)))</formula>
    </cfRule>
  </conditionalFormatting>
  <conditionalFormatting sqref="C21">
    <cfRule type="containsText" dxfId="34" priority="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mesiace",C21)))</formula>
    </cfRule>
    <cfRule type="containsText" dxfId="33" priority="38" operator="containsText" text="Áno – mám potvrdenia od všetkých zdravotných poisťovní, ktoré nie sú staršie ako 3 mesiace">
      <formula>NOT(ISERROR(SEARCH("Áno – mám potvrdenia od všetkých zdravotných poisťovní, ktoré nie sú staršie ako 3 mesiace",C21)))</formula>
    </cfRule>
  </conditionalFormatting>
  <conditionalFormatting sqref="C21">
    <cfRule type="containsText" dxfId="32" priority="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vyhlásenia",C21)))</formula>
    </cfRule>
  </conditionalFormatting>
  <conditionalFormatting sqref="C21">
    <cfRule type="containsText" dxfId="31" priority="35" operator="containsText" text="Áno – prikladám test v určenej forme podľa formuláru v Príručke pre žiadateľa">
      <formula>NOT(ISERROR(SEARCH("Áno – prikladám test v určenej forme podľa formuláru v Príručke pre žiadateľa",C21)))</formula>
    </cfRule>
  </conditionalFormatting>
  <conditionalFormatting sqref="C21">
    <cfRule type="containsText" dxfId="30" priority="34" operator="containsText" text="áno">
      <formula>NOT(ISERROR(SEARCH("áno",C21)))</formula>
    </cfRule>
  </conditionalFormatting>
  <conditionalFormatting sqref="C21">
    <cfRule type="containsText" dxfId="29" priority="33" operator="containsText" text="Nie, lebo">
      <formula>NOT(ISERROR(SEARCH("Nie, lebo",C21)))</formula>
    </cfRule>
  </conditionalFormatting>
  <conditionalFormatting sqref="C21">
    <cfRule type="containsText" dxfId="28" priority="3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nevyžaduje",C21)))</formula>
    </cfRule>
    <cfRule type="cellIs" dxfId="27" priority="32" operator="equal">
      <formula>#REF!</formula>
    </cfRule>
  </conditionalFormatting>
  <conditionalFormatting sqref="C21">
    <cfRule type="containsText" dxfId="26" priority="27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",C21)))</formula>
    </cfRule>
    <cfRule type="containsText" dxfId="25" priority="28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",C21)))</formula>
    </cfRule>
    <cfRule type="containsText" dxfId="24" priority="29" operator="containsText" text="nie">
      <formula>NOT(ISERROR(SEARCH("nie",C21)))</formula>
    </cfRule>
    <cfRule type="containsText" dxfId="23" priority="30" operator="containsText" text="áno">
      <formula>NOT(ISERROR(SEARCH("áno",C21)))</formula>
    </cfRule>
  </conditionalFormatting>
  <conditionalFormatting sqref="C21">
    <cfRule type="containsText" dxfId="22" priority="24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dokumenty",C21)))</formula>
    </cfRule>
    <cfRule type="containsText" dxfId="21" priority="25" operator="containsText" text="Nie">
      <formula>NOT(ISERROR(SEARCH("Nie",C21)))</formula>
    </cfRule>
    <cfRule type="containsText" dxfId="20" priority="26" operator="containsText" text="Nie">
      <formula>NOT(ISERROR(SEARCH("Nie",C21)))</formula>
    </cfRule>
  </conditionalFormatting>
  <conditionalFormatting sqref="C22">
    <cfRule type="containsText" dxfId="19" priority="1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žiadateľa",C22)))</formula>
    </cfRule>
    <cfRule type="containsText" dxfId="18" priority="23" operator="containsText" text="Nie – som žiadateľ z územnej samosprávy a preto prílohu č. 1 nemusím predložiť">
      <formula>NOT(ISERROR(SEARCH("Nie – som žiadateľ z územnej samosprávy a preto prílohu č. 1 nemusím predložiť",C22)))</formula>
    </cfRule>
  </conditionalFormatting>
  <conditionalFormatting sqref="C22">
    <cfRule type="containsText" dxfId="17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">
    <cfRule type="containsText" dxfId="16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mesiace",C22)))</formula>
    </cfRule>
    <cfRule type="containsText" dxfId="15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">
    <cfRule type="containsText" dxfId="14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vyhlásenia",C22)))</formula>
    </cfRule>
  </conditionalFormatting>
  <conditionalFormatting sqref="C22">
    <cfRule type="containsText" dxfId="13" priority="18" operator="containsText" text="Áno – prikladám test v určenej forme podľa formuláru v Príručke pre žiadateľa">
      <formula>NOT(ISERROR(SEARCH("Áno – prikladám test v určenej forme podľa formuláru v Príručke pre žiadateľa",C22)))</formula>
    </cfRule>
  </conditionalFormatting>
  <conditionalFormatting sqref="C22">
    <cfRule type="containsText" dxfId="12" priority="17" operator="containsText" text="áno">
      <formula>NOT(ISERROR(SEARCH("áno",C22)))</formula>
    </cfRule>
  </conditionalFormatting>
  <conditionalFormatting sqref="C22">
    <cfRule type="containsText" dxfId="11" priority="16" operator="containsText" text="Nie, lebo">
      <formula>NOT(ISERROR(SEARCH("Nie, lebo",C22)))</formula>
    </cfRule>
  </conditionalFormatting>
  <conditionalFormatting sqref="C22">
    <cfRule type="containsText" dxfId="10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nevyžaduje",C22)))</formula>
    </cfRule>
    <cfRule type="cellIs" dxfId="9" priority="15" operator="equal">
      <formula>#REF!</formula>
    </cfRule>
  </conditionalFormatting>
  <conditionalFormatting sqref="C22">
    <cfRule type="containsText" dxfId="8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",C22)))</formula>
    </cfRule>
    <cfRule type="containsText" dxfId="7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",C22)))</formula>
    </cfRule>
    <cfRule type="containsText" dxfId="6" priority="12" operator="containsText" text="nie">
      <formula>NOT(ISERROR(SEARCH("nie",C22)))</formula>
    </cfRule>
    <cfRule type="containsText" dxfId="5" priority="13" operator="containsText" text="áno">
      <formula>NOT(ISERROR(SEARCH("áno",C22)))</formula>
    </cfRule>
  </conditionalFormatting>
  <conditionalFormatting sqref="C16">
    <cfRule type="containsText" dxfId="4" priority="2" operator="containsText" text="Nie - som subjekt, na ktorý sa nevzťahuje predmetná podmienka">
      <formula>NOT(ISERROR(SEARCH("Nie - som subjekt, na ktorý sa nevzťahuje predmetná podmienka",C16)))</formula>
    </cfRule>
    <cfRule type="containsText" dxfId="3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mesiace",C16)))</formula>
    </cfRule>
    <cfRule type="containsText" dxfId="2" priority="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orgánu",C16)))</formula>
    </cfRule>
  </conditionalFormatting>
  <conditionalFormatting sqref="C13">
    <cfRule type="containsText" dxfId="1" priority="6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ŽoNFP.",C13)))</formula>
    </cfRule>
  </conditionalFormatting>
  <conditionalFormatting sqref="C15">
    <cfRule type="containsText" dxfId="0" priority="4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mesiace",C15)))</formula>
    </cfRule>
  </conditionalFormatting>
  <dataValidations count="13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2">
      <formula1>$M$2:$M$3</formula1>
    </dataValidation>
    <dataValidation type="list" allowBlank="1" showInputMessage="1" showErrorMessage="1" errorTitle="Chybná hodnota" error="Prosím vyberte z ponúkaných možností." sqref="C15">
      <formula1>$P$2:$P$4</formula1>
    </dataValidation>
    <dataValidation type="list" allowBlank="1" showInputMessage="1" showErrorMessage="1" errorTitle="Chybná hodnota" error="Prosím vyberte z ponúkaných možností." sqref="C14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1">
      <formula1>$L$2:$L$3</formula1>
    </dataValidation>
    <dataValidation type="list" allowBlank="1" showInputMessage="1" showErrorMessage="1" errorTitle="Chybná hodnota" error="Prosím vyberte z ponúkaných možností." sqref="C17">
      <formula1>$R$2:$R$4</formula1>
    </dataValidation>
    <dataValidation type="list" allowBlank="1" showInputMessage="1" showErrorMessage="1" errorTitle="Chybná hodnota" error="Prosím vyberte z ponúkaných možností." sqref="C19:C20">
      <formula1>$S$2:$S$3</formula1>
    </dataValidation>
    <dataValidation type="list" allowBlank="1" showInputMessage="1" showErrorMessage="1" errorTitle="Chybná hodnota" error="Prosím vyberte z ponúkaných možností." sqref="C18">
      <formula1>$T$2:$T$3</formula1>
    </dataValidation>
    <dataValidation type="list" allowBlank="1" showInputMessage="1" showErrorMessage="1" errorTitle="Chybná hodnota" error="Prosím vyberte z ponúkaných možností." sqref="C21">
      <formula1>$U$2:$U$4</formula1>
    </dataValidation>
    <dataValidation type="list" allowBlank="1" showInputMessage="1" showErrorMessage="1" errorTitle="Chybná hodnota" error="Prosím vyberte z ponúkaných možností." sqref="C22">
      <formula1>$V$2:$V$3</formula1>
    </dataValidation>
    <dataValidation type="list" allowBlank="1" showInputMessage="1" showErrorMessage="1" errorTitle="Chybná hodnota" error="Prosím vyberte z ponúkaných možností." sqref="C13">
      <formula1>$N$2:$N$5</formula1>
    </dataValidation>
    <dataValidation type="list" allowBlank="1" showInputMessage="1" showErrorMessage="1" errorTitle="Chybná hodnota" error="Prosím vyberte z ponúkaných možností." sqref="C16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2017-08-16T08:09:38Z</dcterms:modified>
</cp:coreProperties>
</file>