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showInkAnnotation="0" codeName="Tento_zošit" defaultThemeVersion="124226"/>
  <mc:AlternateContent xmlns:mc="http://schemas.openxmlformats.org/markup-compatibility/2006">
    <mc:Choice Requires="x15">
      <x15ac:absPath xmlns:x15ac="http://schemas.microsoft.com/office/spreadsheetml/2010/11/ac" url="\\SR2127\Euro\91\7.2 OMaPPP\Vyzvania OPKZP\NP\SAZP\NP Infoaktivity 2 - Enviroučebňa\03_Dokumentácia výzvanania na zverejnenie\WORD\100_Priloha_1_vyzvania_formular ZoNFP a povinne prilohy\"/>
    </mc:Choice>
  </mc:AlternateContent>
  <bookViews>
    <workbookView xWindow="-60" yWindow="-30" windowWidth="28830" windowHeight="6240"/>
  </bookViews>
  <sheets>
    <sheet name="Podrobný rozpočet projektu" sheetId="7" r:id="rId1"/>
    <sheet name="Prieskum trhu ad-hoc " sheetId="8" r:id="rId2"/>
  </sheets>
  <externalReferences>
    <externalReference r:id="rId3"/>
  </externalReferences>
  <definedNames>
    <definedName name="DPH" localSheetId="1">'[1]Value for Money '!#REF!</definedName>
    <definedName name="DPH">#REF!</definedName>
    <definedName name="ghghjgh" localSheetId="0">#REF!</definedName>
    <definedName name="ghghjgh" localSheetId="1">#REF!</definedName>
    <definedName name="ghghjgh">#REF!</definedName>
    <definedName name="hjkz" localSheetId="0">#REF!</definedName>
    <definedName name="hjkz" localSheetId="1">#REF!</definedName>
    <definedName name="hjkz">#REF!</definedName>
    <definedName name="_xlnm.Print_Area" localSheetId="0">'Podrobný rozpočet projektu'!$A$1:$M$46</definedName>
    <definedName name="_xlnm.Print_Area" localSheetId="1">'Prieskum trhu ad-hoc '!$A$1:$J$50</definedName>
  </definedNames>
  <calcPr calcId="152511"/>
</workbook>
</file>

<file path=xl/calcChain.xml><?xml version="1.0" encoding="utf-8"?>
<calcChain xmlns="http://schemas.openxmlformats.org/spreadsheetml/2006/main">
  <c r="J31" i="7" l="1"/>
  <c r="I31" i="7"/>
  <c r="J30" i="7"/>
  <c r="I30" i="7"/>
  <c r="J29" i="7"/>
  <c r="I29" i="7"/>
  <c r="J28" i="7"/>
  <c r="I28" i="7"/>
  <c r="J27" i="7"/>
  <c r="I27" i="7"/>
  <c r="J26" i="7"/>
  <c r="I26" i="7"/>
  <c r="J17" i="7"/>
  <c r="I17" i="7"/>
  <c r="J21" i="7"/>
  <c r="I21" i="7" l="1"/>
  <c r="G26" i="7" l="1"/>
  <c r="H26" i="7" s="1"/>
  <c r="G20" i="7" l="1"/>
  <c r="H20" i="7" s="1"/>
  <c r="G19" i="7"/>
  <c r="H19" i="7" s="1"/>
  <c r="G18" i="7"/>
  <c r="H18" i="7" s="1"/>
  <c r="G17" i="7"/>
  <c r="G21" i="7" l="1"/>
  <c r="H17" i="7"/>
  <c r="H21" i="7"/>
  <c r="G27" i="7"/>
  <c r="H27" i="7" s="1"/>
  <c r="G28" i="7"/>
  <c r="H28" i="7" s="1"/>
  <c r="G29" i="7"/>
  <c r="H29" i="7" s="1"/>
  <c r="G30" i="7" l="1"/>
  <c r="G31" i="7" s="1"/>
  <c r="H30" i="7"/>
  <c r="H31" i="7"/>
  <c r="E42" i="8"/>
  <c r="E41" i="8"/>
  <c r="E40" i="8"/>
  <c r="E39" i="8"/>
  <c r="E140" i="8"/>
  <c r="E88" i="8"/>
</calcChain>
</file>

<file path=xl/comments1.xml><?xml version="1.0" encoding="utf-8"?>
<comments xmlns="http://schemas.openxmlformats.org/spreadsheetml/2006/main">
  <authors>
    <author>Serbinova</author>
    <author>MŽP</author>
    <author>Balalová Danka</author>
    <author>Autor</author>
  </authors>
  <commentList>
    <comment ref="A9" authorId="0" shapeId="0">
      <text>
        <r>
          <rPr>
            <sz val="9"/>
            <color indexed="81"/>
            <rFont val="Tahoma"/>
            <family val="2"/>
            <charset val="238"/>
          </rPr>
          <t xml:space="preserve">Každý záznam z vyhodnotenia prieskumu trhu sa vypracováva samostatne za každú zákazku. 
V prípade ak je zákazka rozdelená na časti, žiadateľ predkladá len jeden záznam z vyhodnotenia prieskumu trhu v ktorom určí cenu podľa rozdelených častí zákaziek.
V prípade, ak projekt obsahuje viacero zákaziek, na ktoré sa vykonáva ad-hoc prieskum trhu, ktoré budú obstarávané prostredníctvom samostatných verejných obstarávaní, žiadateľ v tomto hárku nakopíruje pod seba, očísluje (od 1 po n) a vyplní potrebný počet formulárov záznamu z vyhodnotenia prieskumu trhu podľa pravidla jedno verejné obstarávnanie = jeden prieskum trhu. Ustanovenia o rozdelení zákazky na časti sa použijú pre každý záznam z prieskumu trhu.
</t>
        </r>
      </text>
    </comment>
    <comment ref="C15" authorId="1" shapeId="0">
      <text>
        <r>
          <rPr>
            <sz val="9"/>
            <color indexed="81"/>
            <rFont val="Tahoma"/>
            <family val="2"/>
            <charset val="238"/>
          </rPr>
          <t>Uveďťe všeobecné pomenovanie predmetu zákazky v súlade s vyhláseným/plánovaným verejným obstarávaním.</t>
        </r>
      </text>
    </comment>
    <comment ref="J19" authorId="2" shapeId="0">
      <text>
        <r>
          <rPr>
            <b/>
            <sz val="9"/>
            <color indexed="81"/>
            <rFont val="Segoe UI"/>
            <family val="2"/>
            <charset val="238"/>
          </rPr>
          <t xml:space="preserve">
Poznámka (stĺpec J):
</t>
        </r>
        <r>
          <rPr>
            <sz val="9"/>
            <color indexed="81"/>
            <rFont val="Segoe UI"/>
            <family val="2"/>
            <charset val="238"/>
          </rPr>
          <t xml:space="preserve">Pole pre uvedenie doplňujúcich informácií k vykonaniu resp. vyhodnodnoteniu prieskumu trhu. 
- V prípade, ak cenová ponuka bola žiadteľovi doručená, avšak cenová ponuka nesplnila požiadavky resp. podmienky prieskumu trhu (v stĺpci I sa uvádza "nie") uveďte nesplnenie ktorých požiadaviek viedlo k vylúčeniu cenovej ponuky z vyhodnotenia prieskumu trhu t.j. cena tejto cenovej ponuky nevstupovala do vyhodnotenia prieskumu trhu.
- V prípade, ak oslovený potenciálny dodávateľ nepredložil cenovú ponuku vôbec, žiadateľ v poznámke zaznamená túto skutočnosť.
- V prípade, ak žiadateľ vykonal prieskum trhu z menej ako 3 cenových ponúk je povinný do poznámky v rámci predmetnej zákazky resp. časti zákazky, uviesť relevantné zdôvodnenie.
</t>
        </r>
      </text>
    </comment>
    <comment ref="E38" authorId="3" shapeId="0">
      <text>
        <r>
          <rPr>
            <sz val="9"/>
            <color indexed="81"/>
            <rFont val="Segoe UI"/>
            <family val="2"/>
            <charset val="238"/>
          </rPr>
          <t>Žiadateľ prenesie priemernú hodnotu ceny bez DPH za každú časť zákazky do rozpočtu projektu stĺpec F.</t>
        </r>
      </text>
    </comment>
    <comment ref="C64" authorId="1" shapeId="0">
      <text>
        <r>
          <rPr>
            <sz val="9"/>
            <color indexed="81"/>
            <rFont val="Tahoma"/>
            <family val="2"/>
            <charset val="238"/>
          </rPr>
          <t>Uveďťe všeobecné pomenovanie predmetu zákazky v súlade s vyhláseným/plánovaným verejným obstarávaním.</t>
        </r>
      </text>
    </comment>
    <comment ref="J68" authorId="2" shapeId="0">
      <text>
        <r>
          <rPr>
            <b/>
            <sz val="9"/>
            <color indexed="81"/>
            <rFont val="Segoe UI"/>
            <family val="2"/>
            <charset val="238"/>
          </rPr>
          <t xml:space="preserve">
Poznámka (stĺpec J):
</t>
        </r>
        <r>
          <rPr>
            <sz val="9"/>
            <color indexed="81"/>
            <rFont val="Segoe UI"/>
            <family val="2"/>
            <charset val="238"/>
          </rPr>
          <t xml:space="preserve">Pole pre uvedenie doplňujúcich informácií k vykonaniu resp. vyhodnodnoteniu prieskumu trhu. 
- V prípade, ak cenová ponuka bola žiadteľovi doručená, avšak cenová ponuka nesplnila požiadavky resp. podmienky prieskumu trhu (v stĺpci I sa uvádza "nie") uveďte nesplnenie ktorých požiadaviek viedlo k vylúčeniu cenovej ponuky z vyhodnotenia prieskumu trhu t.j. cena tejto cenovej ponuky nevstupovala do vyhodnotenia prieskumu trhu.
- V prípade, ak oslovený potenciálny dodávateľ nepredložil cenovú ponuku vôbec, žiadateľ v poznámke zaznamená túto skutočnosť.
- V prípade, ak žiadateľ vykonal prieskum trhu z menej ako 3 cenových ponúk je povinný do poznámky v rámci predmetnej zákazky resp. časti zákazky, uviesť relevantné zdôvodnenie.
</t>
        </r>
      </text>
    </comment>
    <comment ref="C116" authorId="1" shapeId="0">
      <text>
        <r>
          <rPr>
            <sz val="9"/>
            <color indexed="81"/>
            <rFont val="Tahoma"/>
            <family val="2"/>
            <charset val="238"/>
          </rPr>
          <t>Uveďťe všeobecné pomenovanie predmetu zákazky v súlade s vyhláseným/plánovaným verejným obstarávaním.</t>
        </r>
      </text>
    </comment>
    <comment ref="J120" authorId="2" shapeId="0">
      <text>
        <r>
          <rPr>
            <b/>
            <sz val="9"/>
            <color indexed="81"/>
            <rFont val="Segoe UI"/>
            <family val="2"/>
            <charset val="238"/>
          </rPr>
          <t xml:space="preserve">
Poznámka (stĺpec J):
</t>
        </r>
        <r>
          <rPr>
            <sz val="9"/>
            <color indexed="81"/>
            <rFont val="Segoe UI"/>
            <family val="2"/>
            <charset val="238"/>
          </rPr>
          <t xml:space="preserve">Pole pre uvedenie doplňujúcich informácií k vykonaniu resp. vyhodnodnoteniu prieskumu trhu. 
- V prípade, ak cenová ponuka bola žiadteľovi doručená, avšak cenová ponuka nesplnila požiadavky resp. podmienky prieskumu trhu (v stĺpci I sa uvádza "nie") uveďte nesplnenie ktorých požiadaviek viedlo k vylúčeniu cenovej ponuky z vyhodnotenia prieskumu trhu t.j. cena tejto cenovej ponuky nevstupovala do vyhodnotenia prieskumu trhu.
- V prípade, ak oslovený potenciálny dodávateľ nepredložil cenovú ponuku vôbec, žiadateľ v poznámke zaznamená túto skutočnosť.
- V prípade, ak žiadateľ vykonal prieskum trhu z menej ako 3 cenových ponúk je povinný do poznámky v rámci predmetnej zákazky resp. časti zákazky, uviesť relevantné zdôvodnenie.
</t>
        </r>
      </text>
    </comment>
  </commentList>
</comments>
</file>

<file path=xl/sharedStrings.xml><?xml version="1.0" encoding="utf-8"?>
<sst xmlns="http://schemas.openxmlformats.org/spreadsheetml/2006/main" count="222" uniqueCount="104">
  <si>
    <t>Názov žiadateľa:</t>
  </si>
  <si>
    <t>Názov projektu:</t>
  </si>
  <si>
    <t>Názov výdavku</t>
  </si>
  <si>
    <t xml:space="preserve">Skupina výdavkov  </t>
  </si>
  <si>
    <t xml:space="preserve">Spôsob stanovenia výšky výdavku </t>
  </si>
  <si>
    <t>oprávnený výdavok</t>
  </si>
  <si>
    <t>Skupina výdavkov</t>
  </si>
  <si>
    <t>Spôsob stanovenia výšky výdavku</t>
  </si>
  <si>
    <t>Por. číslo výdavku</t>
  </si>
  <si>
    <t>Merná jednotka</t>
  </si>
  <si>
    <t>Počet jednotiek</t>
  </si>
  <si>
    <t>1.n</t>
  </si>
  <si>
    <t>Poradové číslo výdavku</t>
  </si>
  <si>
    <t>Všeobecné pomenovanie výdavku, resp. predmetu zákazky alebo jej časti (v prípade, že výdavok je totožný so zákazkou alebo jej časťou). V prípade, ak počet riadkov pre zadanie všetkých výdavkov nie je postačujúci, počet riadkov tabuľky rozšírte podľa potreby. Riadky je potrebné vkladať tak, aby celkový súčet zahŕňal aj novovložené riadky.</t>
  </si>
  <si>
    <t xml:space="preserve">VO bolo ukončené. Výška výdavku bola stanovená na základe uzavretej zmluvy s úspešným uchádzačom a v súlade s údajmi, ktoré sú uvedené v tabuľke č. 12 formulára ŽoNFP - Verejné obstarávanie.   </t>
  </si>
  <si>
    <t>Výška výdavku bola stanovená v súlade s pracovnou zmluvou, resp. mzdou za rovnakú prácu alebo prácu v rovnakej hodnote pri rešpektovaní stanoveného finančného limitu</t>
  </si>
  <si>
    <t>Výška výdavku bola stanovená so zohľadnením stanoveného finančného limitu.</t>
  </si>
  <si>
    <t>VO nebolo začaté, výška výdavku bola určená na základe ad-hoc prieskumu trhu.</t>
  </si>
  <si>
    <t>VO nebolo ukončené uzavretím zmluvy s úspešným uchádzačom. Výška výdavku bola stanovená v súlade s určením PHZ na účely vyhlásenia VO.</t>
  </si>
  <si>
    <t>áno</t>
  </si>
  <si>
    <t>najlepší pomer ceny a kvality</t>
  </si>
  <si>
    <t>nie</t>
  </si>
  <si>
    <t>nákladová efektívnosť (najmä náklady počas životného cyklu)</t>
  </si>
  <si>
    <t>najnižšia cez (bez DPH)</t>
  </si>
  <si>
    <t>Záznam žiadateľa z vyhodnotenia prieskumu trhu č. 1</t>
  </si>
  <si>
    <t>Názov aktivity projektu:</t>
  </si>
  <si>
    <t>Názov predmetu zákazky</t>
  </si>
  <si>
    <t>Opis predmetu zákazky + parametre</t>
  </si>
  <si>
    <t>Sumarizačná tabuľka prieskum trhu</t>
  </si>
  <si>
    <t>Názov zákazky resp.  časti zákazky 
(samostatného funkčnéo celku)
v zmysle Opisu predmetu zákazky</t>
  </si>
  <si>
    <t>Cenová ponuka č.</t>
  </si>
  <si>
    <t>Názov a sídlo 
oslovených potenciálnych dodávateľov</t>
  </si>
  <si>
    <r>
      <t xml:space="preserve">Názov funkčného celku v zmysle predloženej                                  </t>
    </r>
    <r>
      <rPr>
        <b/>
        <sz val="12"/>
        <color theme="1"/>
        <rFont val="Arial Narrow"/>
        <family val="2"/>
        <charset val="238"/>
      </rPr>
      <t>cenovej ponuky</t>
    </r>
  </si>
  <si>
    <t>Dátum predloženia cenovej ponuky</t>
  </si>
  <si>
    <t>Cena bez DPH</t>
  </si>
  <si>
    <t>Cena s DPH</t>
  </si>
  <si>
    <t>Potenciálny dodávateľ je resp. nie je platca DPH</t>
  </si>
  <si>
    <t>Potenciálny dodávateľ splnil resp. nesplnil požiadavky prieskumu trhu</t>
  </si>
  <si>
    <t>Poznámka</t>
  </si>
  <si>
    <t>...</t>
  </si>
  <si>
    <t>Vyhodnotenie prieskum trhu</t>
  </si>
  <si>
    <t>Názov zákazky resp.  časti zákazky (samostatného funkčnéo celku)</t>
  </si>
  <si>
    <t>Spôsob vyhodnotenia prieskumu trhu</t>
  </si>
  <si>
    <t>1.</t>
  </si>
  <si>
    <t>priemerná cena</t>
  </si>
  <si>
    <t>2.</t>
  </si>
  <si>
    <t>3.</t>
  </si>
  <si>
    <t>V......................................dňa.....................</t>
  </si>
  <si>
    <t>štatutárny orgán žiadateľa</t>
  </si>
  <si>
    <t>Upozornenie:</t>
  </si>
  <si>
    <t>Názov zákazky resp.  časti zákazky</t>
  </si>
  <si>
    <t>Žiadateľ názov zákazky resp. názov časti zákazky, ak zákazka časti obsahuje, pričom zákazka resp. časť zákazky tvorí samostatný funkčný celok. Rozdelenie zákazky na časti je uvedené v ust. § 28 ZVO.</t>
  </si>
  <si>
    <t>Ak potenciálny dodávateľ nie je platca DPH, žiadateľ v stĺpci Cena s DPH  uvedie rovnakú cenu ako v stĺpci "Cena bez DPH" resp. neuvedie žiadnu hodnotu.</t>
  </si>
  <si>
    <t>Cena bez DPH, Cena s DPH</t>
  </si>
  <si>
    <t>Ceny žiadateľ uvádza s presnosťou na dve desatinné miesta.</t>
  </si>
  <si>
    <t>Záznam žiadateľa z vyhodnotenia prieskumu trhu č. 2</t>
  </si>
  <si>
    <t>Žiadateľ k vyhodnoteniu prieskumu trhu predkladá "víťaznú" cenovú ponuku ku každej (funkčnej) časti zákazky. Postačujúce sú kópie cenových ponúk.</t>
  </si>
  <si>
    <t>Záznam žiadateľa z vyhodnotenia prieskumu trhu č. 3</t>
  </si>
  <si>
    <r>
      <t xml:space="preserve">Názov funkčného celku v zmysle predloženej                                  </t>
    </r>
    <r>
      <rPr>
        <b/>
        <sz val="12"/>
        <rFont val="Arial Narrow"/>
        <family val="2"/>
        <charset val="238"/>
      </rPr>
      <t>cenovej ponuky</t>
    </r>
  </si>
  <si>
    <t>Zdôvodnenie nevyhnutnosti výdavku</t>
  </si>
  <si>
    <r>
      <t xml:space="preserve">S P O L U </t>
    </r>
    <r>
      <rPr>
        <i/>
        <sz val="14"/>
        <rFont val="Arial Narrow"/>
        <family val="2"/>
        <charset val="238"/>
      </rPr>
      <t>(celkové oprávnené výdavky projektu)</t>
    </r>
  </si>
  <si>
    <t xml:space="preserve">V prípade, ak je potrebné zadefinovať podaktivity v rámci realizácie hlavnej aktivity projektu, je možné primerane upraviť číslovanie výdavkov. </t>
  </si>
  <si>
    <t>Podporné aktivity projektu</t>
  </si>
  <si>
    <t>Podrobný rozpočet projektu</t>
  </si>
  <si>
    <t>Príloha č. 2 ŽoNFP - Podporná dokumentácia k oprávnenosti výdavkov</t>
  </si>
  <si>
    <t>Vecný popis výdavku</t>
  </si>
  <si>
    <t>Inštrukcie k vyplneniu Podrobného rozpočtu projektu</t>
  </si>
  <si>
    <t>Jednotková cena bez DPH (EUR)</t>
  </si>
  <si>
    <r>
      <t xml:space="preserve">Žiadateľ zdôvodní potrebu daného výdavku z hľadiska jeho aktuálneho vybavenia (existujúcich vlastných technických kapacít) a dosiahnutia stanovených cieľov projektu. Nevyhnutnosť príslušného výdavku pre realizáciu projektu je predmetom odborného hodnotenia. Z toho dôvodu je potrebné zdôvodniť nevyhnutnosť výdavku, ako aj položiek výdavku (ak relevantné). V prípade, že sa zdôvodnenie nachádza v inom dokumente tvoriacom súčasť dokumentácie ŽoNFP, </t>
    </r>
    <r>
      <rPr>
        <sz val="11"/>
        <rFont val="Arial"/>
        <family val="2"/>
        <charset val="238"/>
      </rPr>
      <t>žiadateľ uvedie odkaz na tento dokument.</t>
    </r>
    <r>
      <rPr>
        <b/>
        <sz val="11"/>
        <rFont val="Arial"/>
        <family val="2"/>
        <charset val="238"/>
      </rPr>
      <t xml:space="preserve"> Upozorňujeme, že výdavky, ktoré nie sú nevyhnutné pre realizáciu a dosiahnutie cieľov projektu - sú neoprávnené. Neoprávnené sú aj výdavky, ktoré sú zo strany žiadateľa nedostatočne odôvodnené.</t>
    </r>
  </si>
  <si>
    <t>Výška výdavku bola stanovená iným spôsobom. Podrobný popis je uvedený v stĺpci "Vecný popis výdavku“</t>
  </si>
  <si>
    <t>Jednotková cena bez DPH
(EUR)</t>
  </si>
  <si>
    <t>021 - Stavby</t>
  </si>
  <si>
    <t>022 - Samostatné hnuteľné veci a súbory hnuteľných vecí</t>
  </si>
  <si>
    <t xml:space="preserve">Projektový manažér - interný (pracovná zmluva) </t>
  </si>
  <si>
    <t>mesiac</t>
  </si>
  <si>
    <t>Dočasný (veľkoplošný) pútač</t>
  </si>
  <si>
    <t>ks</t>
  </si>
  <si>
    <t>Stála tabuľa</t>
  </si>
  <si>
    <t xml:space="preserve">Publikovanie článku o projekte </t>
  </si>
  <si>
    <t>Rozpočet stavby</t>
  </si>
  <si>
    <t>013 - Softvér</t>
  </si>
  <si>
    <t>014 - Oceniteľné práva</t>
  </si>
  <si>
    <t>518 - Ostatné služby</t>
  </si>
  <si>
    <r>
      <t xml:space="preserve">SPOLU Podporné aktivity projektu </t>
    </r>
    <r>
      <rPr>
        <i/>
        <sz val="12"/>
        <rFont val="Arial Narrow"/>
        <family val="2"/>
        <charset val="238"/>
      </rPr>
      <t>(celkové oprávnené nepriame výdavky projektu)</t>
    </r>
  </si>
  <si>
    <t>521 - Mzdové výdavky</t>
  </si>
  <si>
    <t>Hlavná aktivity projektu: Envirocentrum Dropie</t>
  </si>
  <si>
    <r>
      <t>SPOLU Hlavná aktivity projektu</t>
    </r>
    <r>
      <rPr>
        <sz val="12"/>
        <rFont val="Arial Narrow"/>
        <family val="2"/>
        <charset val="238"/>
      </rPr>
      <t xml:space="preserve"> </t>
    </r>
    <r>
      <rPr>
        <i/>
        <sz val="12"/>
        <rFont val="Arial Narrow"/>
        <family val="2"/>
        <charset val="238"/>
      </rPr>
      <t>(celkové oprávnené priame výdavky projektu)</t>
    </r>
  </si>
  <si>
    <t>Z roletového menu vyberte príslušnú skupinu výdavkov v súlade s prílohou č. 4 vyzvania - Osobitné podmienky oprávnenosti výdavkov. Ak výsledkom jedného prieskumu trhu (napr. zákazka je rozdelená na časti) sú dve položky, z ktorých jedna je klasifikovaná napr. ako majetok a druhá je klasifikovaná ako zásoby, žiadateľ takého položky výdavku uvedie v Podrobnom rozpočte projektu ako dva samostatné výdavky. T. j. v samostatnom riadku Podrobného rozpočtu projektu uvedie výdavok (t. j. položku, príp. časť zákazky) klasifikovaný ako majetok a priradí k nemu relevantnú skupinu výdavkov, napr. 022 - Samostatné hnuteľné veci a súbory hnuteľných vecí. V ďalšom samostatnom riadku Podrobného rozpočtu projektu uvedie druhý výdavok (t. j. položku, príp. časť zákazky) klasifikovaný ako zásoby a priradí k nemu relevantnú skupinu výdavkov, teda 112 - Zásoby. Zároveň v tomto prípade žiadateľ v stĺpci „Vecný popis výdavku“ (a to pri oboch výdavkoch) uvedie informáciu, že jeden prieskum trhu (uvedie sa číslo záznamu z vyhodnotenia prieskumu trhu a názov výdavku/predmetu zákazky) sa vzťahuje na dva samostatné výdavky zaradené v Podrobnom rozpočte projektu do rôznych skupín oprávnených výdavkov, t. j. do 022 a 112.</t>
  </si>
  <si>
    <r>
      <t xml:space="preserve">Merná jednotka sa stanoví s ohľadom na typ výdavku. V prípade mzdových výdavkov zamestnancov, ktorí sú v pracovnom pomere na základe pracovnej zmluvy, je mernou jednotkou "mesiac" a to v súlade s </t>
    </r>
    <r>
      <rPr>
        <u/>
        <sz val="11"/>
        <rFont val="Arial"/>
        <family val="2"/>
        <charset val="238"/>
      </rPr>
      <t>prílohou č. 4 vyzvania - Osobitné podmienky oprávnenosti výdavkov.</t>
    </r>
    <r>
      <rPr>
        <sz val="11"/>
        <rFont val="Arial"/>
        <family val="2"/>
        <charset val="238"/>
      </rPr>
      <t xml:space="preserve"> V prípade iných ako mzdových výdavkov sa uvádza merná jednotka "ks", "súbor" a pod., podľa charakteru výdavku.</t>
    </r>
  </si>
  <si>
    <r>
      <t>Uvádza sa jednotková cena bez DPH s presnosťou na dve desatinné miesta.
V prípade mzdových výdavkov sa uvedie výška nárokovanej mesačnej mzdy</t>
    </r>
    <r>
      <rPr>
        <sz val="11"/>
        <rFont val="Arial"/>
        <family val="2"/>
        <charset val="238"/>
      </rPr>
      <t xml:space="preserve"> a to na úrovni </t>
    </r>
    <r>
      <rPr>
        <b/>
        <sz val="11"/>
        <rFont val="Arial"/>
        <family val="2"/>
        <charset val="238"/>
      </rPr>
      <t>celkovej ceny práce</t>
    </r>
    <r>
      <rPr>
        <sz val="11"/>
        <rFont val="Arial"/>
        <family val="2"/>
        <charset val="238"/>
      </rPr>
      <t xml:space="preserve"> (tzn. </t>
    </r>
    <r>
      <rPr>
        <u/>
        <sz val="11"/>
        <rFont val="Arial"/>
        <family val="2"/>
        <charset val="238"/>
      </rPr>
      <t>vrátane</t>
    </r>
    <r>
      <rPr>
        <sz val="11"/>
        <rFont val="Arial"/>
        <family val="2"/>
        <charset val="238"/>
      </rPr>
      <t xml:space="preserve"> zákonných odvodov zamestnávateľa). Výška </t>
    </r>
    <r>
      <rPr>
        <sz val="11"/>
        <rFont val="Arial"/>
        <family val="2"/>
        <charset val="238"/>
      </rPr>
      <t xml:space="preserve">celkovej ceny práce nesmie presiahnuť </t>
    </r>
    <r>
      <rPr>
        <b/>
        <sz val="11"/>
        <rFont val="Arial"/>
        <family val="2"/>
        <charset val="238"/>
      </rPr>
      <t xml:space="preserve">finančný limit </t>
    </r>
    <r>
      <rPr>
        <sz val="11"/>
        <rFont val="Arial"/>
        <family val="2"/>
        <charset val="238"/>
      </rPr>
      <t>stanovený pre konkrétnu pracovnú pozíciu. Oprávnen</t>
    </r>
    <r>
      <rPr>
        <sz val="11"/>
        <rFont val="Arial"/>
        <family val="2"/>
        <charset val="238"/>
      </rPr>
      <t>á pracovn</t>
    </r>
    <r>
      <rPr>
        <sz val="11"/>
        <rFont val="Arial"/>
        <family val="2"/>
        <charset val="238"/>
      </rPr>
      <t>á pozíci</t>
    </r>
    <r>
      <rPr>
        <sz val="11"/>
        <rFont val="Arial"/>
        <family val="2"/>
        <charset val="238"/>
      </rPr>
      <t xml:space="preserve">a </t>
    </r>
    <r>
      <rPr>
        <sz val="11"/>
        <rFont val="Arial"/>
        <family val="2"/>
        <charset val="238"/>
      </rPr>
      <t xml:space="preserve">pre toto vyzvanie, vrátane finančných limitov pre ňu stanovených, sú uvedené v prílohe č. 4 vyzvania - Osobitné podmienky oprávnenosti výdavkov.
Uvádza sa jednotková cena za dodávku funkčného celku (nie jednoltivé podpoložky funkčného celku). 
V prípade výdavku (položky), ktorého cena sa určuje na základe výsledkov prieskumu trhu, sa cena bez DPH z prieskumu trhu v štruktúre podľa predchádzajúcej vety prenesie do </t>
    </r>
    <r>
      <rPr>
        <strike/>
        <sz val="11"/>
        <rFont val="Arial"/>
        <family val="2"/>
        <charset val="238"/>
      </rPr>
      <t>p</t>
    </r>
    <r>
      <rPr>
        <sz val="11"/>
        <rFont val="Arial"/>
        <family val="2"/>
        <charset val="238"/>
      </rPr>
      <t>Podrobného rozpočtu projektu.</t>
    </r>
  </si>
  <si>
    <r>
      <t xml:space="preserve">V tomto stĺpci sa uvádzajú všetky doplňujúce informácie potrebné pre bližší popis výdavkov z hľadiska ich predmetnu, resp. rozsahu. V prípade, ak výdavok pozostáva z viacerých položiek, bližšie špecifikujte jeho položky. Uvedené je možné tiež nahradiť odkazom na dokument/prílohu ŽoNFP, ktorý predmetné informácie obsahuje (napr. ak je opis bližšie uvedený v rámci prieskumu trhu, alebo v niektorej časti ŽoNFP a pod.).
V prípadoch, ak:
- ak výška výdavku bola stanovená napr. prieskumom trhu alebo zmluvou s úspešným uchádzačom a zároveň sa na výdavok vzťahuje finančný alebo percentuálny limit, žiadateľ uvedie výpočet výšky výdavku za použitia príslušného limitu;
- žiaden z preddefinovaných spôsobov uvádzaných v stĺpci "Spôsob stanovenia výšky výdavku" nie je vzhľadom na špecifiká výdavku možné použiť, uvedie sa opis spôsobu určenia výšky oprávneného výdavku, vrátane zdôvodnenia;
- oprávnený výdavok tvorí len časť zákazky, resp. iného rozsiahlejšieho predmetu, uvedie sa bližšie vymedzenie oprávneného výdavku voči celku (zákazke), vrátane výpočtu výšky výdavku z celku;
- žiadateľ/prijímateľ bude využívať nadobudnutý majetok okrem realizácie projektu </t>
    </r>
    <r>
      <rPr>
        <u/>
        <sz val="11"/>
        <rFont val="Arial"/>
        <family val="2"/>
        <charset val="238"/>
      </rPr>
      <t>aj na iné aktivity/činnosti nesúvisiace s realizáciou projektu</t>
    </r>
    <r>
      <rPr>
        <sz val="11"/>
        <rFont val="Arial"/>
        <family val="2"/>
        <charset val="238"/>
      </rPr>
      <t xml:space="preserve"> a v rámci predmetnej ŽoNFP si uplatňuje </t>
    </r>
    <r>
      <rPr>
        <u/>
        <sz val="11"/>
        <rFont val="Arial"/>
        <family val="2"/>
        <charset val="238"/>
      </rPr>
      <t>iba pomerné výdavky</t>
    </r>
    <r>
      <rPr>
        <sz val="11"/>
        <rFont val="Arial"/>
        <family val="2"/>
        <charset val="238"/>
      </rPr>
      <t xml:space="preserve"> na obstaranie tohto majetku, uvedie sa pomerná časť žiadaného výdavku (v %), ktorú si žiadateľ v rámci predmetnej ŽoNFP uplatňuje, vrátane výpočtu tejto pomernej časti.
V prípade mzdových výdavkov, nárokovaných na úrovni pracovnej pozície "Projektový manažér - interný (pracovná zmluva)", žiadateľ uvedie:
- popis činností, ktoré bude zamestnanec vykonávať v súvislosti s riadením projektu - interné;
- počet osôb, ktoré budú v projekte zastávať uvedenú pracovnú pozíciu a zdôvodní potrebu zaradenia navrhovaného počtu zamestnancov na zastávanie predmetnej pracovnej pozície v projekte;
- výpočty, ktorými dospel k stanoveniu hodnôt uvedených v stĺpcoch "Počet jednotiek" a "Jednotková cena bez DPH (EUR)" v rámci žiadaného výdavku, vrátane určenia výšky odvovod zamestnávateľa.</t>
    </r>
  </si>
  <si>
    <r>
      <t xml:space="preserve">Dbajte, prosím, na súlad údajov uvedených v Podrobnom rozpočte projektu s údajmi uvedenými vo formulári ŽoNFP, ako aj v ďalších prílohách ŽoNFP. Žiadateľ uvádza ceny s presnosťou na dve desatinné miesta.
Žiadateľ je povinný uchovávať kompletnú originálnu dokumentáciu k stanoveniu výšky výdavku u seba a v prípade požiadavky poskytovateľa je povinný kedykoľvek v priebehu </t>
    </r>
    <r>
      <rPr>
        <sz val="11"/>
        <rFont val="Arial"/>
        <family val="2"/>
        <charset val="238"/>
      </rPr>
      <t xml:space="preserve">konania o ŽoNFP alebo v etape implementácie projektu (najneskôr však v rámci príslušnej žiadosti o platbu) predložiť relevantnú dokumentáciu, na základe ktorej bola stanovená výška príslušného výdavku. V prípade, ak sa preukáže, že žiadateľ uviedol v Podrobnom rozpočte projektu sumu, ktorá </t>
    </r>
    <r>
      <rPr>
        <u/>
        <sz val="11"/>
        <rFont val="Arial"/>
        <family val="2"/>
        <charset val="238"/>
      </rPr>
      <t>nie je</t>
    </r>
    <r>
      <rPr>
        <sz val="11"/>
        <rFont val="Arial"/>
        <family val="2"/>
        <charset val="238"/>
      </rPr>
      <t xml:space="preserve"> podložená príslušným dokumentom/dokumentáciou v závislosti od spôsobu určenia výšky výdavku, </t>
    </r>
    <r>
      <rPr>
        <sz val="11"/>
        <rFont val="Arial"/>
        <family val="2"/>
        <charset val="238"/>
      </rPr>
      <t>poskytovateľ je v závislosti od identifikovaných nedostatkov oprávnený znížiť výšku príslušných výdavkov, uznať výdavok v plnej výške ako neoprávnený alebo vyvodiť iné právne následky v konaní o žiadosti o NFP, resp. v súlade s podmienkami upravenými v Zmluve o poskytnutí NFP. Uvedené nemá vplyv na postup RO pri identifikácii nedostatkov vo verejnom obstarávaní, ktorého výsledkom bola zmluva s úspešným uchádzačom, a na základe ktorej bola stanovená výška príslušného výdavku v Podrobnom rozpočte projektu. 
RO je oprávnený upraviť výšku žiadaného výdavku napr. v nadväznosti na identifikovanú chybu vo výpočte (napr. nesprávne prenesenie hodnoty z podpornej dokumentácie do Podrobného rozpočtu projektu), ale aj na základe vlastného posúdenia výšky žiadaného výdavku (napr. prostredníctvom vykonania svojho vlastného prieskumu trhu, alebo odborného posúdenia).</t>
    </r>
  </si>
  <si>
    <t>Z roletového menu vyberte príslušný spôsob stanovenia výšky výdavku. V prípade, ak ste výšku výdavku v Podrobnom rozpočte projektu stanovili spôsobom, ktorý nie je preddefinovaný v roletovom menu a pre určenie výšky výdavku nebolo možné použiť ani jednu z vyššie uvádzaných metód, vyberte možnosť - Výška výdavku bola stanovená iným spôsobom. Podrobný popis je uvedený v stĺpci "Vecný popis výdavku". V takom prípade je v stĺpci "Vecný popis výdavku" potrebné bližšie špecifikovať a zdôvodniť vybraný spôsob stanovenia výšky výdavku.
V prípade výdavkov, ktorých maximálna oprávnená výška je limitovaná percentuálnym limitom stanoveným RO (napr. výdavky na stavebný dozor), je potrebné výšku výdavku uviesť maximálne do výšky určenej týmto percentuálnym limitom. Zároveň je v takomto prípade potrebné výšku výdavku určiť napr. prieskumom trhu, resp. ukončeným VO, a následne vyčísliť výšku oprávneného výdavku za použitia percenutálneho limitu uvedeného v prílohe č. 4 vyzvania - Osobitné podmienky oprávnenosti výdavkov.</t>
  </si>
  <si>
    <t>112 - Zásoby</t>
  </si>
  <si>
    <t>VO nebolo ukončené uzavretím zmluvy s úspešným uchádzačom. Výška výdavku bola stanovená v súlade s víťaznou ponukou.</t>
  </si>
  <si>
    <t>Miera finenčnej medzery</t>
  </si>
  <si>
    <t>Vecne oprávnený výdavok</t>
  </si>
  <si>
    <t>bez DPH
(EUR)</t>
  </si>
  <si>
    <t>s DPH
(EUR)</t>
  </si>
  <si>
    <t>Oprávnený výdavok po zohľadnení finančnej medzery</t>
  </si>
  <si>
    <t>MFM v % (miera finančnej mezdery)</t>
  </si>
  <si>
    <t>Miera finančnej medzery (MFM) predstavuje hodnotu výsledku fiannčnej analýzy uvedenej v prílohe č. 4 ŽoNFP na hárku "Peňažné toky" v bunke B67.
Žiadateľ uvedie mieru finančnej medzery do bunky C12 rozpočtu projektu. Rozpočet automaticky vypočíta výšku oprávneného výdavku po zohľadnení čistých príjmov vygenerovaných projektom.
MFM nižšia ako 100% (ako výsledok finančnej analýzy) znižuje výšku oprávneného výdavku na infraštruktúru vo výške projektom generovaných čistých príjmov.
MFM sa aplikuje len na výdavky budovania fyzickej infraštruktúry - na výdavky hlavnej aktivity projektu. 
MFM sa nepalikuje na výdavky podporných aktivít projektu.</t>
  </si>
  <si>
    <t xml:space="preserve">Výška vecne oprávneného výdavku zodpovedá tej časti výdavku, ktorý spĺňa podmienky oprávnenosti, pred zohľadnením finančnej medzery v zmysle finančnej analýzy.
Suma bez DPH sa vypočíta automaticky (použitím stanovenej jednotkovej ceny bez DPH a počtu jednotiek).
V prípade, ak má žiadateľ nárok na odpočet DPH (je patiteľom DPH v súvislosti s činnosťou podporovanou v rámci projektu), za oprávnený výdavok je považovaná výška výdavku bez DPH (po zohľadnení finančnej medzery).
V prípade, ak žiadateľ nemá nárok na odpočet DPH (nie je platcom DPH v súvislosti s činnosťou podporovanou v rámci projektu), za oprávnený výdavok je považovaná výška výdavku s DPH (po zohľadnení finančnej medzery), ktorá sa vypočíta automaticky z hodnoty stĺpca G navýšením o sadzbu DPH (20%). 
V prípade výdavkov, na ktoré sa neaplikuje DPH (napr. mzdové výdavky) rozpočet automaticky v stĺpci H nepripočíta hodnotu DPH. Pre tieto položky platí, že hodnota v stĺpci H je rovnaká ako hodnota v stĺpci G.
V prípade, ak dodávateľ tovaru/služieb/prác nie je platiteľ DPH,  žiadateľ uvedie v stĺpci G rovnakú sumu ako v stĺpci H.
V prípade ak bola výška výdavku určená na základe prieskumu trhu, nesmie výška oprávneného výdavku bez DPH presiahnuť priemernú výšku ceny určenej v prieskume trhu bez DPH. </t>
  </si>
  <si>
    <t>Oprávnený výdavok po pohľadnení finančnej medzery predstavuje výšku vecne oprávneného výdavku očisteného mierou finančnej medzery, výsledkom je suma oprávneného výdavku, na ktorý sa aplikuje intenzita pomoci za účelom vyčíslenia NFP. Výška oprávneného výdavku s/bez DPH sa vypočíta automaticky (ako súčin OV s/bez DPH a Miery finančnej medzery uvedenej v bunke C12).</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</si>
</sst>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43" formatCode="_-* #,##0.00\ _€_-;\-* #,##0.00\ _€_-;_-* &quot;-&quot;??\ _€_-;_-@_-"/>
  </numFmts>
  <fonts count="38" x14ac:knownFonts="1">
    <font>
      <sz val="11"/>
      <color theme="1"/>
      <name val="Calibri"/>
      <family val="2"/>
      <charset val="238"/>
      <scheme val="minor"/>
    </font>
    <font>
      <b/>
      <sz val="11"/>
      <color theme="1"/>
      <name val="Arial"/>
      <family val="2"/>
      <charset val="238"/>
    </font>
    <font>
      <sz val="11"/>
      <color theme="1"/>
      <name val="Arial"/>
      <family val="2"/>
      <charset val="238"/>
    </font>
    <font>
      <sz val="11"/>
      <name val="Arial"/>
      <family val="2"/>
      <charset val="238"/>
    </font>
    <font>
      <b/>
      <sz val="16"/>
      <color theme="1"/>
      <name val="Arial Narrow"/>
      <family val="2"/>
      <charset val="238"/>
    </font>
    <font>
      <u/>
      <sz val="11"/>
      <name val="Arial"/>
      <family val="2"/>
      <charset val="238"/>
    </font>
    <font>
      <b/>
      <sz val="11"/>
      <name val="Arial"/>
      <family val="2"/>
      <charset val="238"/>
    </font>
    <font>
      <sz val="11"/>
      <color theme="1"/>
      <name val="Arial Narrow"/>
      <family val="2"/>
      <charset val="238"/>
    </font>
    <font>
      <i/>
      <sz val="10"/>
      <name val="Arial Narrow"/>
      <family val="2"/>
      <charset val="238"/>
    </font>
    <font>
      <sz val="10"/>
      <color theme="1"/>
      <name val="Arial Narrow"/>
      <family val="2"/>
      <charset val="238"/>
    </font>
    <font>
      <b/>
      <sz val="11"/>
      <color theme="0"/>
      <name val="Arial Narrow"/>
      <family val="2"/>
      <charset val="238"/>
    </font>
    <font>
      <b/>
      <sz val="14"/>
      <name val="Arial Narrow"/>
      <family val="2"/>
      <charset val="238"/>
    </font>
    <font>
      <sz val="11"/>
      <name val="Arial Narrow"/>
      <family val="2"/>
      <charset val="238"/>
    </font>
    <font>
      <b/>
      <sz val="12"/>
      <name val="Arial Narrow"/>
      <family val="2"/>
      <charset val="238"/>
    </font>
    <font>
      <b/>
      <sz val="11"/>
      <name val="Arial Narrow"/>
      <family val="2"/>
      <charset val="238"/>
    </font>
    <font>
      <i/>
      <sz val="14"/>
      <name val="Arial Narrow"/>
      <family val="2"/>
      <charset val="238"/>
    </font>
    <font>
      <sz val="12"/>
      <color theme="1"/>
      <name val="Arial Narrow"/>
      <family val="2"/>
      <charset val="238"/>
    </font>
    <font>
      <sz val="12"/>
      <name val="Arial Narrow"/>
      <family val="2"/>
      <charset val="238"/>
    </font>
    <font>
      <sz val="11"/>
      <color theme="1"/>
      <name val="Calibri"/>
      <family val="2"/>
      <charset val="238"/>
      <scheme val="minor"/>
    </font>
    <font>
      <b/>
      <sz val="11"/>
      <color theme="1"/>
      <name val="Arial Narrow"/>
      <family val="2"/>
      <charset val="238"/>
    </font>
    <font>
      <b/>
      <i/>
      <sz val="14"/>
      <color theme="0"/>
      <name val="Arial Narrow"/>
      <family val="2"/>
      <charset val="238"/>
    </font>
    <font>
      <sz val="14"/>
      <color theme="1"/>
      <name val="Arial Narrow"/>
      <family val="2"/>
      <charset val="238"/>
    </font>
    <font>
      <sz val="18"/>
      <color theme="1"/>
      <name val="Arial Narrow"/>
      <family val="2"/>
      <charset val="238"/>
    </font>
    <font>
      <b/>
      <sz val="14"/>
      <color theme="0"/>
      <name val="Arial Narrow"/>
      <family val="2"/>
      <charset val="238"/>
    </font>
    <font>
      <b/>
      <sz val="12"/>
      <color theme="1"/>
      <name val="Arial Narrow"/>
      <family val="2"/>
      <charset val="238"/>
    </font>
    <font>
      <i/>
      <sz val="11"/>
      <color rgb="FF000000"/>
      <name val="Arial Narrow"/>
      <family val="2"/>
      <charset val="238"/>
    </font>
    <font>
      <sz val="11"/>
      <color rgb="FF000000"/>
      <name val="Arial Narrow"/>
      <family val="2"/>
      <charset val="238"/>
    </font>
    <font>
      <i/>
      <sz val="12"/>
      <name val="Arial Narrow"/>
      <family val="2"/>
      <charset val="238"/>
    </font>
    <font>
      <i/>
      <sz val="12"/>
      <color rgb="FF000000"/>
      <name val="Arial Narrow"/>
      <family val="2"/>
      <charset val="238"/>
    </font>
    <font>
      <sz val="11"/>
      <name val="Calibri"/>
      <family val="2"/>
      <charset val="238"/>
      <scheme val="minor"/>
    </font>
    <font>
      <strike/>
      <sz val="11"/>
      <color rgb="FFFF0000"/>
      <name val="Arial Narrow"/>
      <family val="2"/>
      <charset val="238"/>
    </font>
    <font>
      <sz val="9"/>
      <color indexed="81"/>
      <name val="Tahoma"/>
      <family val="2"/>
      <charset val="238"/>
    </font>
    <font>
      <b/>
      <sz val="9"/>
      <color indexed="81"/>
      <name val="Segoe UI"/>
      <family val="2"/>
      <charset val="238"/>
    </font>
    <font>
      <sz val="9"/>
      <color indexed="81"/>
      <name val="Segoe UI"/>
      <family val="2"/>
      <charset val="238"/>
    </font>
    <font>
      <i/>
      <sz val="11"/>
      <color theme="1"/>
      <name val="Arial Narrow"/>
      <family val="2"/>
      <charset val="238"/>
    </font>
    <font>
      <strike/>
      <sz val="11"/>
      <name val="Arial"/>
      <family val="2"/>
      <charset val="238"/>
    </font>
    <font>
      <sz val="10"/>
      <color rgb="FFFF0000"/>
      <name val="Arial Narrow"/>
      <family val="2"/>
      <charset val="238"/>
    </font>
    <font>
      <b/>
      <sz val="12"/>
      <color theme="0"/>
      <name val="Arial Narrow"/>
      <family val="2"/>
      <charset val="238"/>
    </font>
  </fonts>
  <fills count="14">
    <fill>
      <patternFill patternType="none"/>
    </fill>
    <fill>
      <patternFill patternType="gray125"/>
    </fill>
    <fill>
      <patternFill patternType="solid">
        <fgColor theme="0"/>
        <bgColor indexed="64"/>
      </patternFill>
    </fill>
    <fill>
      <patternFill patternType="solid">
        <fgColor theme="6" tint="0.39997558519241921"/>
        <bgColor indexed="64"/>
      </patternFill>
    </fill>
    <fill>
      <patternFill patternType="solid">
        <fgColor theme="1" tint="0.34998626667073579"/>
        <bgColor indexed="64"/>
      </patternFill>
    </fill>
    <fill>
      <patternFill patternType="solid">
        <fgColor theme="3" tint="-0.249977111117893"/>
        <bgColor indexed="64"/>
      </patternFill>
    </fill>
    <fill>
      <patternFill patternType="solid">
        <fgColor rgb="FFFFFF00"/>
        <bgColor indexed="64"/>
      </patternFill>
    </fill>
    <fill>
      <patternFill patternType="solid">
        <fgColor theme="0" tint="-0.14999847407452621"/>
        <bgColor indexed="64"/>
      </patternFill>
    </fill>
    <fill>
      <patternFill patternType="solid">
        <fgColor rgb="FF00B050"/>
        <bgColor indexed="64"/>
      </patternFill>
    </fill>
    <fill>
      <patternFill patternType="solid">
        <fgColor theme="9" tint="0.39997558519241921"/>
        <bgColor indexed="64"/>
      </patternFill>
    </fill>
    <fill>
      <patternFill patternType="solid">
        <fgColor theme="4" tint="0.79998168889431442"/>
        <bgColor indexed="64"/>
      </patternFill>
    </fill>
    <fill>
      <patternFill patternType="solid">
        <fgColor theme="4" tint="-0.249977111117893"/>
        <bgColor indexed="64"/>
      </patternFill>
    </fill>
    <fill>
      <patternFill patternType="solid">
        <fgColor theme="6" tint="-0.249977111117893"/>
        <bgColor indexed="64"/>
      </patternFill>
    </fill>
    <fill>
      <patternFill patternType="solid">
        <fgColor rgb="FF002060"/>
        <bgColor indexed="64"/>
      </patternFill>
    </fill>
  </fills>
  <borders count="4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medium">
        <color indexed="64"/>
      </right>
      <top style="medium">
        <color indexed="64"/>
      </top>
      <bottom style="medium">
        <color indexed="64"/>
      </bottom>
      <diagonal/>
    </border>
    <border>
      <left style="thin">
        <color indexed="64"/>
      </left>
      <right/>
      <top style="thin">
        <color indexed="64"/>
      </top>
      <bottom/>
      <diagonal/>
    </border>
    <border>
      <left style="thin">
        <color indexed="64"/>
      </left>
      <right style="thin">
        <color indexed="64"/>
      </right>
      <top/>
      <bottom style="thin">
        <color indexed="64"/>
      </bottom>
      <diagonal/>
    </border>
    <border>
      <left/>
      <right/>
      <top style="thin">
        <color indexed="64"/>
      </top>
      <bottom/>
      <diagonal/>
    </border>
    <border>
      <left style="medium">
        <color indexed="64"/>
      </left>
      <right style="medium">
        <color indexed="64"/>
      </right>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bottom/>
      <diagonal/>
    </border>
    <border>
      <left style="thin">
        <color indexed="64"/>
      </left>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medium">
        <color indexed="64"/>
      </right>
      <top/>
      <bottom style="medium">
        <color indexed="64"/>
      </bottom>
      <diagonal/>
    </border>
    <border>
      <left style="medium">
        <color indexed="64"/>
      </left>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s>
  <cellStyleXfs count="3">
    <xf numFmtId="0" fontId="0" fillId="0" borderId="0"/>
    <xf numFmtId="43" fontId="18" fillId="0" borderId="0" applyFont="0" applyFill="0" applyBorder="0" applyAlignment="0" applyProtection="0"/>
    <xf numFmtId="9" fontId="18" fillId="0" borderId="0" applyFont="0" applyFill="0" applyBorder="0" applyAlignment="0" applyProtection="0"/>
  </cellStyleXfs>
  <cellXfs count="219">
    <xf numFmtId="0" fontId="0" fillId="0" borderId="0" xfId="0"/>
    <xf numFmtId="0" fontId="7" fillId="0" borderId="0" xfId="0" applyFont="1" applyProtection="1"/>
    <xf numFmtId="0" fontId="7" fillId="0" borderId="0" xfId="0" applyFont="1" applyAlignment="1" applyProtection="1">
      <alignment horizontal="center"/>
    </xf>
    <xf numFmtId="0" fontId="7" fillId="0" borderId="0" xfId="0" applyFont="1" applyAlignment="1" applyProtection="1">
      <alignment horizontal="center" vertical="center"/>
    </xf>
    <xf numFmtId="0" fontId="7" fillId="0" borderId="0" xfId="0" applyFont="1" applyProtection="1">
      <protection locked="0"/>
    </xf>
    <xf numFmtId="0" fontId="9" fillId="0" borderId="0" xfId="0" applyFont="1" applyAlignment="1" applyProtection="1">
      <alignment horizontal="right"/>
    </xf>
    <xf numFmtId="0" fontId="7" fillId="0" borderId="0" xfId="0" applyFont="1" applyBorder="1" applyAlignment="1" applyProtection="1"/>
    <xf numFmtId="0" fontId="4" fillId="0" borderId="0" xfId="0" applyFont="1" applyAlignment="1" applyProtection="1">
      <alignment horizontal="left"/>
    </xf>
    <xf numFmtId="0" fontId="10" fillId="5" borderId="1" xfId="0" applyFont="1" applyFill="1" applyBorder="1" applyAlignment="1" applyProtection="1">
      <alignment horizontal="left" vertical="center"/>
    </xf>
    <xf numFmtId="0" fontId="9" fillId="0" borderId="0" xfId="0" applyFont="1" applyProtection="1"/>
    <xf numFmtId="0" fontId="9" fillId="0" borderId="0" xfId="0" applyFont="1" applyAlignment="1" applyProtection="1">
      <alignment horizontal="center"/>
    </xf>
    <xf numFmtId="0" fontId="9" fillId="0" borderId="0" xfId="0" applyFont="1" applyAlignment="1" applyProtection="1">
      <alignment horizontal="center" vertical="center"/>
    </xf>
    <xf numFmtId="0" fontId="13" fillId="0" borderId="0" xfId="0" applyFont="1" applyFill="1" applyBorder="1" applyAlignment="1" applyProtection="1">
      <alignment horizontal="left" vertical="center" wrapText="1"/>
      <protection locked="0"/>
    </xf>
    <xf numFmtId="0" fontId="7" fillId="0" borderId="0" xfId="0" applyFont="1" applyAlignment="1" applyProtection="1">
      <alignment horizontal="center" vertical="center"/>
      <protection locked="0"/>
    </xf>
    <xf numFmtId="0" fontId="7" fillId="0" borderId="0" xfId="0" applyFont="1" applyAlignment="1" applyProtection="1">
      <alignment horizontal="center"/>
      <protection locked="0"/>
    </xf>
    <xf numFmtId="0" fontId="7" fillId="0" borderId="0" xfId="0" applyFont="1" applyFill="1" applyAlignment="1" applyProtection="1">
      <alignment horizontal="center" vertical="center"/>
      <protection locked="0"/>
    </xf>
    <xf numFmtId="0" fontId="7" fillId="0" borderId="0" xfId="0" applyFont="1" applyFill="1" applyProtection="1">
      <protection locked="0"/>
    </xf>
    <xf numFmtId="0" fontId="12" fillId="0" borderId="0" xfId="0" applyFont="1" applyFill="1" applyAlignment="1" applyProtection="1">
      <alignment wrapText="1"/>
    </xf>
    <xf numFmtId="0" fontId="7" fillId="0" borderId="0" xfId="0" applyFont="1" applyAlignment="1" applyProtection="1">
      <alignment horizontal="left" wrapText="1"/>
    </xf>
    <xf numFmtId="0" fontId="7" fillId="0" borderId="0" xfId="0" applyFont="1" applyAlignment="1" applyProtection="1">
      <alignment horizontal="center" wrapText="1"/>
    </xf>
    <xf numFmtId="0" fontId="7" fillId="0" borderId="0" xfId="0" applyFont="1" applyAlignment="1" applyProtection="1">
      <alignment horizontal="center" vertical="center" wrapText="1"/>
    </xf>
    <xf numFmtId="0" fontId="7" fillId="0" borderId="0" xfId="0" applyFont="1" applyBorder="1" applyProtection="1"/>
    <xf numFmtId="0" fontId="7" fillId="6" borderId="0" xfId="0" applyFont="1" applyFill="1" applyBorder="1" applyProtection="1"/>
    <xf numFmtId="0" fontId="7" fillId="0" borderId="0" xfId="0" applyFont="1" applyAlignment="1" applyProtection="1">
      <alignment horizontal="left" vertical="center"/>
    </xf>
    <xf numFmtId="0" fontId="9" fillId="0" borderId="0" xfId="0" applyFont="1" applyFill="1" applyProtection="1"/>
    <xf numFmtId="0" fontId="17" fillId="0" borderId="0" xfId="0" applyFont="1" applyFill="1" applyBorder="1" applyAlignment="1" applyProtection="1">
      <alignment vertical="center" wrapText="1"/>
      <protection locked="0"/>
    </xf>
    <xf numFmtId="0" fontId="7" fillId="0" borderId="0" xfId="0" applyFont="1" applyBorder="1" applyAlignment="1" applyProtection="1">
      <alignment horizontal="left" vertical="center"/>
    </xf>
    <xf numFmtId="0" fontId="1" fillId="0" borderId="0" xfId="0" applyFont="1" applyBorder="1" applyAlignment="1" applyProtection="1">
      <alignment vertical="center" wrapText="1"/>
    </xf>
    <xf numFmtId="0" fontId="7" fillId="0" borderId="0" xfId="0" applyFont="1" applyAlignment="1" applyProtection="1">
      <alignment horizontal="right"/>
      <protection locked="0"/>
    </xf>
    <xf numFmtId="0" fontId="19" fillId="0" borderId="0" xfId="0" applyFont="1" applyFill="1" applyBorder="1" applyAlignment="1" applyProtection="1">
      <alignment horizontal="left"/>
      <protection locked="0"/>
    </xf>
    <xf numFmtId="0" fontId="7" fillId="0" borderId="0" xfId="0" applyFont="1" applyFill="1" applyBorder="1" applyAlignment="1" applyProtection="1">
      <alignment horizontal="center"/>
      <protection locked="0"/>
    </xf>
    <xf numFmtId="0" fontId="21" fillId="0" borderId="0" xfId="0" applyFont="1" applyProtection="1">
      <protection locked="0"/>
    </xf>
    <xf numFmtId="0" fontId="22" fillId="0" borderId="0" xfId="0" applyFont="1"/>
    <xf numFmtId="0" fontId="7" fillId="0" borderId="0" xfId="0" applyFont="1"/>
    <xf numFmtId="0" fontId="7" fillId="0" borderId="0" xfId="0" applyFont="1" applyAlignment="1">
      <alignment horizontal="center"/>
    </xf>
    <xf numFmtId="0" fontId="7" fillId="0" borderId="0" xfId="0" applyFont="1" applyAlignment="1">
      <alignment wrapText="1"/>
    </xf>
    <xf numFmtId="0" fontId="17" fillId="7" borderId="22" xfId="0" applyFont="1" applyFill="1" applyBorder="1" applyAlignment="1">
      <alignment horizontal="center" vertical="center" wrapText="1"/>
    </xf>
    <xf numFmtId="0" fontId="16" fillId="7" borderId="23" xfId="0" applyFont="1" applyFill="1" applyBorder="1" applyAlignment="1">
      <alignment horizontal="center" vertical="center" wrapText="1"/>
    </xf>
    <xf numFmtId="0" fontId="17" fillId="7" borderId="23" xfId="0" applyFont="1" applyFill="1" applyBorder="1" applyAlignment="1">
      <alignment horizontal="center" vertical="center" wrapText="1"/>
    </xf>
    <xf numFmtId="0" fontId="17" fillId="7" borderId="24" xfId="0" applyFont="1" applyFill="1" applyBorder="1" applyAlignment="1">
      <alignment horizontal="center" vertical="center" wrapText="1"/>
    </xf>
    <xf numFmtId="0" fontId="17" fillId="7" borderId="25" xfId="0" applyFont="1" applyFill="1" applyBorder="1" applyAlignment="1">
      <alignment horizontal="center" vertical="center" wrapText="1"/>
    </xf>
    <xf numFmtId="0" fontId="16" fillId="0" borderId="0" xfId="0" applyFont="1" applyAlignment="1">
      <alignment horizontal="center"/>
    </xf>
    <xf numFmtId="0" fontId="26" fillId="0" borderId="14" xfId="0" applyFont="1" applyBorder="1" applyAlignment="1">
      <alignment horizontal="center" vertical="center" wrapText="1"/>
    </xf>
    <xf numFmtId="0" fontId="7" fillId="0" borderId="14" xfId="0" applyFont="1" applyBorder="1" applyAlignment="1">
      <alignment horizontal="left" wrapText="1"/>
    </xf>
    <xf numFmtId="0" fontId="7" fillId="0" borderId="14" xfId="0" applyFont="1" applyBorder="1" applyAlignment="1">
      <alignment horizontal="center"/>
    </xf>
    <xf numFmtId="14" fontId="7" fillId="0" borderId="14" xfId="0" applyNumberFormat="1" applyFont="1" applyBorder="1"/>
    <xf numFmtId="14" fontId="7" fillId="0" borderId="14" xfId="0" applyNumberFormat="1" applyFont="1" applyBorder="1" applyAlignment="1">
      <alignment wrapText="1"/>
    </xf>
    <xf numFmtId="14" fontId="7" fillId="0" borderId="19" xfId="0" applyNumberFormat="1" applyFont="1" applyBorder="1" applyAlignment="1">
      <alignment wrapText="1"/>
    </xf>
    <xf numFmtId="0" fontId="7" fillId="0" borderId="21" xfId="0" applyFont="1" applyBorder="1"/>
    <xf numFmtId="0" fontId="26" fillId="0" borderId="1" xfId="0" applyFont="1" applyBorder="1" applyAlignment="1">
      <alignment horizontal="center" vertical="center" wrapText="1"/>
    </xf>
    <xf numFmtId="0" fontId="7" fillId="0" borderId="1" xfId="0" applyFont="1" applyBorder="1" applyAlignment="1">
      <alignment horizontal="left" wrapText="1"/>
    </xf>
    <xf numFmtId="0" fontId="7" fillId="0" borderId="1" xfId="0" applyFont="1" applyBorder="1" applyAlignment="1">
      <alignment horizontal="center"/>
    </xf>
    <xf numFmtId="0" fontId="7" fillId="0" borderId="1" xfId="0" applyFont="1" applyBorder="1"/>
    <xf numFmtId="14" fontId="7" fillId="0" borderId="1" xfId="0" applyNumberFormat="1" applyFont="1" applyBorder="1" applyAlignment="1">
      <alignment wrapText="1"/>
    </xf>
    <xf numFmtId="14" fontId="7" fillId="0" borderId="2" xfId="0" applyNumberFormat="1" applyFont="1" applyBorder="1" applyAlignment="1">
      <alignment wrapText="1"/>
    </xf>
    <xf numFmtId="0" fontId="7" fillId="0" borderId="26" xfId="0" applyFont="1" applyBorder="1"/>
    <xf numFmtId="0" fontId="26" fillId="0" borderId="11" xfId="0" applyFont="1" applyBorder="1" applyAlignment="1">
      <alignment horizontal="center" vertical="center" wrapText="1"/>
    </xf>
    <xf numFmtId="0" fontId="7" fillId="0" borderId="11" xfId="0" applyFont="1" applyBorder="1" applyAlignment="1">
      <alignment horizontal="left" wrapText="1"/>
    </xf>
    <xf numFmtId="0" fontId="7" fillId="0" borderId="11" xfId="0" applyFont="1" applyBorder="1"/>
    <xf numFmtId="14" fontId="7" fillId="0" borderId="11" xfId="0" applyNumberFormat="1" applyFont="1" applyBorder="1" applyAlignment="1">
      <alignment wrapText="1"/>
    </xf>
    <xf numFmtId="14" fontId="7" fillId="0" borderId="13" xfId="0" applyNumberFormat="1" applyFont="1" applyBorder="1" applyAlignment="1">
      <alignment wrapText="1"/>
    </xf>
    <xf numFmtId="0" fontId="7" fillId="0" borderId="28" xfId="0" applyFont="1" applyBorder="1"/>
    <xf numFmtId="0" fontId="26" fillId="0" borderId="9" xfId="0" applyFont="1" applyBorder="1" applyAlignment="1">
      <alignment horizontal="center" vertical="center" wrapText="1"/>
    </xf>
    <xf numFmtId="0" fontId="7" fillId="0" borderId="9" xfId="0" applyFont="1" applyBorder="1" applyAlignment="1">
      <alignment horizontal="left" wrapText="1"/>
    </xf>
    <xf numFmtId="0" fontId="7" fillId="0" borderId="9" xfId="0" applyFont="1" applyBorder="1" applyAlignment="1">
      <alignment horizontal="center"/>
    </xf>
    <xf numFmtId="0" fontId="7" fillId="0" borderId="9" xfId="0" applyFont="1" applyBorder="1"/>
    <xf numFmtId="14" fontId="7" fillId="0" borderId="9" xfId="0" applyNumberFormat="1" applyFont="1" applyBorder="1" applyAlignment="1">
      <alignment wrapText="1"/>
    </xf>
    <xf numFmtId="14" fontId="7" fillId="0" borderId="30" xfId="0" applyNumberFormat="1" applyFont="1" applyBorder="1" applyAlignment="1">
      <alignment wrapText="1"/>
    </xf>
    <xf numFmtId="0" fontId="7" fillId="0" borderId="17" xfId="0" applyFont="1" applyBorder="1"/>
    <xf numFmtId="0" fontId="26" fillId="0" borderId="32" xfId="0" applyFont="1" applyBorder="1" applyAlignment="1">
      <alignment horizontal="center" vertical="center" wrapText="1"/>
    </xf>
    <xf numFmtId="0" fontId="7" fillId="0" borderId="32" xfId="0" applyFont="1" applyBorder="1" applyAlignment="1">
      <alignment horizontal="left" wrapText="1"/>
    </xf>
    <xf numFmtId="14" fontId="7" fillId="0" borderId="32" xfId="0" applyNumberFormat="1" applyFont="1" applyBorder="1"/>
    <xf numFmtId="14" fontId="7" fillId="0" borderId="32" xfId="0" applyNumberFormat="1" applyFont="1" applyBorder="1" applyAlignment="1">
      <alignment wrapText="1"/>
    </xf>
    <xf numFmtId="0" fontId="7" fillId="0" borderId="33" xfId="0" applyFont="1" applyBorder="1"/>
    <xf numFmtId="0" fontId="17" fillId="7" borderId="1" xfId="0" applyFont="1" applyFill="1" applyBorder="1" applyAlignment="1">
      <alignment horizontal="center" vertical="center" wrapText="1"/>
    </xf>
    <xf numFmtId="0" fontId="16" fillId="7" borderId="1" xfId="0" applyFont="1" applyFill="1" applyBorder="1" applyAlignment="1">
      <alignment horizontal="center" vertical="center" wrapText="1"/>
    </xf>
    <xf numFmtId="14" fontId="12" fillId="0" borderId="1" xfId="1" applyNumberFormat="1" applyFont="1" applyBorder="1" applyAlignment="1">
      <alignment horizontal="center"/>
    </xf>
    <xf numFmtId="14" fontId="7" fillId="0" borderId="1" xfId="1" applyNumberFormat="1" applyFont="1" applyBorder="1"/>
    <xf numFmtId="0" fontId="17" fillId="0" borderId="1" xfId="0" applyFont="1" applyBorder="1" applyAlignment="1">
      <alignment horizontal="left" vertical="center"/>
    </xf>
    <xf numFmtId="43" fontId="7" fillId="0" borderId="1" xfId="1" applyFont="1" applyBorder="1"/>
    <xf numFmtId="0" fontId="16" fillId="0" borderId="1" xfId="0" applyFont="1" applyBorder="1" applyAlignment="1">
      <alignment horizontal="left" vertical="center"/>
    </xf>
    <xf numFmtId="0" fontId="7" fillId="0" borderId="15" xfId="0" applyFont="1" applyBorder="1" applyAlignment="1">
      <alignment horizontal="center"/>
    </xf>
    <xf numFmtId="0" fontId="14" fillId="0" borderId="11" xfId="0" applyFont="1" applyBorder="1" applyAlignment="1">
      <alignment horizontal="left"/>
    </xf>
    <xf numFmtId="0" fontId="14" fillId="0" borderId="1" xfId="0" applyFont="1" applyBorder="1" applyAlignment="1">
      <alignment horizontal="left"/>
    </xf>
    <xf numFmtId="14" fontId="12" fillId="0" borderId="1" xfId="1" applyNumberFormat="1" applyFont="1" applyBorder="1"/>
    <xf numFmtId="43" fontId="12" fillId="0" borderId="1" xfId="1" applyFont="1" applyBorder="1"/>
    <xf numFmtId="4" fontId="17" fillId="0" borderId="0" xfId="0" applyNumberFormat="1" applyFont="1" applyFill="1" applyBorder="1" applyAlignment="1" applyProtection="1">
      <alignment horizontal="right" vertical="center" wrapText="1"/>
      <protection locked="0"/>
    </xf>
    <xf numFmtId="0" fontId="7" fillId="0" borderId="0" xfId="0" applyFont="1" applyFill="1" applyProtection="1"/>
    <xf numFmtId="0" fontId="7" fillId="0" borderId="26" xfId="0" applyFont="1" applyBorder="1" applyAlignment="1" applyProtection="1">
      <alignment horizontal="left" vertical="center"/>
    </xf>
    <xf numFmtId="0" fontId="7" fillId="0" borderId="17" xfId="0" applyFont="1" applyBorder="1" applyAlignment="1" applyProtection="1">
      <alignment horizontal="left" vertical="center"/>
    </xf>
    <xf numFmtId="0" fontId="34" fillId="0" borderId="1" xfId="0" applyFont="1" applyFill="1" applyBorder="1" applyAlignment="1" applyProtection="1">
      <alignment horizontal="left" vertical="center" wrapText="1"/>
      <protection locked="0"/>
    </xf>
    <xf numFmtId="0" fontId="34" fillId="0" borderId="11" xfId="0" applyFont="1" applyFill="1" applyBorder="1" applyAlignment="1" applyProtection="1">
      <alignment horizontal="left" vertical="center" wrapText="1"/>
      <protection locked="0"/>
    </xf>
    <xf numFmtId="0" fontId="12" fillId="7" borderId="1" xfId="0" applyFont="1" applyFill="1" applyBorder="1" applyAlignment="1" applyProtection="1">
      <alignment horizontal="left" vertical="center" wrapText="1"/>
    </xf>
    <xf numFmtId="0" fontId="12" fillId="7" borderId="1" xfId="0" applyFont="1" applyFill="1" applyBorder="1" applyAlignment="1" applyProtection="1">
      <alignment horizontal="center" vertical="center" wrapText="1"/>
    </xf>
    <xf numFmtId="16" fontId="12" fillId="7" borderId="10" xfId="0" applyNumberFormat="1" applyFont="1" applyFill="1" applyBorder="1" applyAlignment="1" applyProtection="1">
      <alignment horizontal="center" vertical="center" wrapText="1"/>
    </xf>
    <xf numFmtId="16" fontId="12" fillId="7" borderId="31" xfId="0" applyNumberFormat="1" applyFont="1" applyFill="1" applyBorder="1" applyAlignment="1" applyProtection="1">
      <alignment horizontal="center" vertical="center" wrapText="1"/>
    </xf>
    <xf numFmtId="0" fontId="12" fillId="7" borderId="32" xfId="0" applyFont="1" applyFill="1" applyBorder="1" applyAlignment="1" applyProtection="1">
      <alignment horizontal="left" vertical="center" wrapText="1"/>
    </xf>
    <xf numFmtId="0" fontId="12" fillId="7" borderId="32" xfId="0" applyFont="1" applyFill="1" applyBorder="1" applyAlignment="1" applyProtection="1">
      <alignment horizontal="center" vertical="center" wrapText="1"/>
    </xf>
    <xf numFmtId="0" fontId="7" fillId="0" borderId="33" xfId="0" applyFont="1" applyBorder="1" applyAlignment="1" applyProtection="1">
      <alignment horizontal="left" vertical="center"/>
    </xf>
    <xf numFmtId="4" fontId="11" fillId="12" borderId="8" xfId="0" applyNumberFormat="1" applyFont="1" applyFill="1" applyBorder="1" applyAlignment="1" applyProtection="1">
      <alignment wrapText="1"/>
      <protection locked="0"/>
    </xf>
    <xf numFmtId="4" fontId="13" fillId="7" borderId="16" xfId="0" applyNumberFormat="1" applyFont="1" applyFill="1" applyBorder="1" applyAlignment="1" applyProtection="1">
      <alignment horizontal="right" vertical="center" wrapText="1"/>
      <protection locked="0"/>
    </xf>
    <xf numFmtId="4" fontId="13" fillId="7" borderId="34" xfId="0" applyNumberFormat="1" applyFont="1" applyFill="1" applyBorder="1" applyAlignment="1" applyProtection="1">
      <alignment horizontal="right" vertical="center" wrapText="1"/>
      <protection locked="0"/>
    </xf>
    <xf numFmtId="16" fontId="7" fillId="2" borderId="10" xfId="0" applyNumberFormat="1" applyFont="1" applyFill="1" applyBorder="1" applyAlignment="1" applyProtection="1">
      <alignment horizontal="center" vertical="center"/>
      <protection locked="0"/>
    </xf>
    <xf numFmtId="4" fontId="12" fillId="0" borderId="1" xfId="0" applyNumberFormat="1" applyFont="1" applyBorder="1" applyAlignment="1" applyProtection="1">
      <alignment horizontal="center" vertical="center" wrapText="1"/>
      <protection locked="0"/>
    </xf>
    <xf numFmtId="4" fontId="12" fillId="0" borderId="1" xfId="0" applyNumberFormat="1" applyFont="1" applyBorder="1" applyAlignment="1" applyProtection="1">
      <alignment horizontal="right" vertical="center" wrapText="1"/>
      <protection locked="0"/>
    </xf>
    <xf numFmtId="0" fontId="12" fillId="0" borderId="1" xfId="0" applyFont="1" applyBorder="1" applyAlignment="1" applyProtection="1">
      <alignment horizontal="left" vertical="center" wrapText="1"/>
      <protection locked="0"/>
    </xf>
    <xf numFmtId="0" fontId="7" fillId="2" borderId="35" xfId="0" applyNumberFormat="1" applyFont="1" applyFill="1" applyBorder="1" applyAlignment="1" applyProtection="1">
      <alignment horizontal="center" vertical="center"/>
      <protection locked="0"/>
    </xf>
    <xf numFmtId="4" fontId="12" fillId="0" borderId="11" xfId="0" applyNumberFormat="1" applyFont="1" applyBorder="1" applyAlignment="1" applyProtection="1">
      <alignment horizontal="center" vertical="center" wrapText="1"/>
      <protection locked="0"/>
    </xf>
    <xf numFmtId="4" fontId="12" fillId="0" borderId="11" xfId="0" applyNumberFormat="1" applyFont="1" applyBorder="1" applyAlignment="1" applyProtection="1">
      <alignment horizontal="right" vertical="center" wrapText="1"/>
      <protection locked="0"/>
    </xf>
    <xf numFmtId="0" fontId="12" fillId="0" borderId="9" xfId="0" applyFont="1" applyBorder="1" applyAlignment="1" applyProtection="1">
      <alignment horizontal="left" vertical="center" wrapText="1"/>
      <protection locked="0"/>
    </xf>
    <xf numFmtId="4" fontId="12" fillId="0" borderId="32" xfId="0" applyNumberFormat="1" applyFont="1" applyBorder="1" applyAlignment="1" applyProtection="1">
      <alignment horizontal="right" vertical="center" wrapText="1"/>
      <protection locked="0"/>
    </xf>
    <xf numFmtId="0" fontId="12" fillId="0" borderId="32" xfId="0" applyFont="1" applyBorder="1" applyAlignment="1" applyProtection="1">
      <alignment horizontal="left" vertical="center" wrapText="1"/>
      <protection locked="0"/>
    </xf>
    <xf numFmtId="16" fontId="12" fillId="7" borderId="27" xfId="0" applyNumberFormat="1" applyFont="1" applyFill="1" applyBorder="1" applyAlignment="1" applyProtection="1">
      <alignment horizontal="center" vertical="center" wrapText="1"/>
    </xf>
    <xf numFmtId="0" fontId="12" fillId="7" borderId="11" xfId="0" applyFont="1" applyFill="1" applyBorder="1" applyAlignment="1" applyProtection="1">
      <alignment horizontal="left" vertical="center" wrapText="1"/>
    </xf>
    <xf numFmtId="0" fontId="12" fillId="7" borderId="11" xfId="0" applyFont="1" applyFill="1" applyBorder="1" applyAlignment="1" applyProtection="1">
      <alignment horizontal="center" vertical="center" wrapText="1"/>
    </xf>
    <xf numFmtId="4" fontId="13" fillId="7" borderId="8" xfId="0" applyNumberFormat="1" applyFont="1" applyFill="1" applyBorder="1" applyAlignment="1" applyProtection="1">
      <alignment horizontal="right" vertical="center" wrapText="1"/>
      <protection locked="0"/>
    </xf>
    <xf numFmtId="4" fontId="13" fillId="7" borderId="12" xfId="0" applyNumberFormat="1" applyFont="1" applyFill="1" applyBorder="1" applyAlignment="1" applyProtection="1">
      <alignment horizontal="right" vertical="center" wrapText="1"/>
      <protection locked="0"/>
    </xf>
    <xf numFmtId="0" fontId="7" fillId="0" borderId="0" xfId="0" applyFont="1" applyFill="1" applyBorder="1" applyProtection="1"/>
    <xf numFmtId="0" fontId="12" fillId="0" borderId="0" xfId="0" applyFont="1" applyProtection="1">
      <protection locked="0"/>
    </xf>
    <xf numFmtId="0" fontId="7" fillId="0" borderId="1" xfId="0" applyFont="1" applyFill="1" applyBorder="1" applyAlignment="1" applyProtection="1">
      <alignment horizontal="left" vertical="center" wrapText="1"/>
      <protection locked="0"/>
    </xf>
    <xf numFmtId="16" fontId="7" fillId="2" borderId="20" xfId="0" applyNumberFormat="1" applyFont="1" applyFill="1" applyBorder="1" applyAlignment="1" applyProtection="1">
      <alignment horizontal="center" vertical="center"/>
      <protection locked="0"/>
    </xf>
    <xf numFmtId="0" fontId="34" fillId="0" borderId="14" xfId="0" applyFont="1" applyFill="1" applyBorder="1" applyAlignment="1" applyProtection="1">
      <alignment horizontal="left" vertical="center" wrapText="1"/>
      <protection locked="0"/>
    </xf>
    <xf numFmtId="0" fontId="7" fillId="0" borderId="14" xfId="0" applyFont="1" applyFill="1" applyBorder="1" applyAlignment="1" applyProtection="1">
      <alignment horizontal="left" vertical="center" wrapText="1"/>
      <protection locked="0"/>
    </xf>
    <xf numFmtId="4" fontId="12" fillId="0" borderId="14" xfId="0" applyNumberFormat="1" applyFont="1" applyBorder="1" applyAlignment="1" applyProtection="1">
      <alignment horizontal="center" vertical="center" wrapText="1"/>
      <protection locked="0"/>
    </xf>
    <xf numFmtId="4" fontId="12" fillId="0" borderId="14" xfId="0" applyNumberFormat="1" applyFont="1" applyBorder="1" applyAlignment="1" applyProtection="1">
      <alignment horizontal="right" vertical="center" wrapText="1"/>
      <protection locked="0"/>
    </xf>
    <xf numFmtId="0" fontId="12" fillId="0" borderId="14" xfId="0" applyFont="1" applyBorder="1" applyAlignment="1" applyProtection="1">
      <alignment horizontal="left" vertical="center" wrapText="1"/>
      <protection locked="0"/>
    </xf>
    <xf numFmtId="0" fontId="7" fillId="0" borderId="21" xfId="0" applyFont="1" applyBorder="1" applyAlignment="1" applyProtection="1">
      <alignment horizontal="left" vertical="center"/>
    </xf>
    <xf numFmtId="4" fontId="12" fillId="0" borderId="19" xfId="0" applyNumberFormat="1" applyFont="1" applyBorder="1" applyAlignment="1" applyProtection="1">
      <alignment horizontal="right" vertical="center" wrapText="1"/>
      <protection locked="0"/>
    </xf>
    <xf numFmtId="4" fontId="12" fillId="0" borderId="2" xfId="0" applyNumberFormat="1" applyFont="1" applyBorder="1" applyAlignment="1" applyProtection="1">
      <alignment horizontal="right" vertical="center" wrapText="1"/>
      <protection locked="0"/>
    </xf>
    <xf numFmtId="4" fontId="12" fillId="0" borderId="13" xfId="0" applyNumberFormat="1" applyFont="1" applyBorder="1" applyAlignment="1" applyProtection="1">
      <alignment horizontal="right" vertical="center" wrapText="1"/>
      <protection locked="0"/>
    </xf>
    <xf numFmtId="4" fontId="12" fillId="7" borderId="20" xfId="0" applyNumberFormat="1" applyFont="1" applyFill="1" applyBorder="1" applyAlignment="1" applyProtection="1">
      <alignment horizontal="right" vertical="center" wrapText="1"/>
      <protection locked="0"/>
    </xf>
    <xf numFmtId="4" fontId="12" fillId="7" borderId="21" xfId="0" applyNumberFormat="1" applyFont="1" applyFill="1" applyBorder="1" applyAlignment="1" applyProtection="1">
      <alignment horizontal="right" vertical="center" wrapText="1"/>
      <protection locked="0"/>
    </xf>
    <xf numFmtId="4" fontId="12" fillId="7" borderId="10" xfId="0" applyNumberFormat="1" applyFont="1" applyFill="1" applyBorder="1" applyAlignment="1" applyProtection="1">
      <alignment horizontal="right" vertical="center" wrapText="1"/>
      <protection locked="0"/>
    </xf>
    <xf numFmtId="4" fontId="12" fillId="7" borderId="26" xfId="0" applyNumberFormat="1" applyFont="1" applyFill="1" applyBorder="1" applyAlignment="1" applyProtection="1">
      <alignment horizontal="right" vertical="center" wrapText="1"/>
      <protection locked="0"/>
    </xf>
    <xf numFmtId="4" fontId="12" fillId="7" borderId="29" xfId="0" applyNumberFormat="1" applyFont="1" applyFill="1" applyBorder="1" applyAlignment="1" applyProtection="1">
      <alignment horizontal="right" vertical="center" wrapText="1"/>
      <protection locked="0"/>
    </xf>
    <xf numFmtId="4" fontId="12" fillId="7" borderId="17" xfId="0" applyNumberFormat="1" applyFont="1" applyFill="1" applyBorder="1" applyAlignment="1" applyProtection="1">
      <alignment horizontal="right" vertical="center" wrapText="1"/>
      <protection locked="0"/>
    </xf>
    <xf numFmtId="0" fontId="12" fillId="2" borderId="7" xfId="0" applyNumberFormat="1" applyFont="1" applyFill="1" applyBorder="1" applyAlignment="1" applyProtection="1">
      <alignment vertical="center" wrapText="1" shrinkToFit="1"/>
      <protection locked="0"/>
    </xf>
    <xf numFmtId="0" fontId="12" fillId="2" borderId="5" xfId="0" applyNumberFormat="1" applyFont="1" applyFill="1" applyBorder="1" applyAlignment="1" applyProtection="1">
      <alignment vertical="center" wrapText="1" shrinkToFit="1"/>
      <protection locked="0"/>
    </xf>
    <xf numFmtId="0" fontId="12" fillId="2" borderId="42" xfId="0" applyNumberFormat="1" applyFont="1" applyFill="1" applyBorder="1" applyAlignment="1" applyProtection="1">
      <alignment vertical="center" wrapText="1" shrinkToFit="1"/>
      <protection locked="0"/>
    </xf>
    <xf numFmtId="0" fontId="12" fillId="2" borderId="40" xfId="0" applyNumberFormat="1" applyFont="1" applyFill="1" applyBorder="1" applyAlignment="1" applyProtection="1">
      <alignment vertical="center" wrapText="1" shrinkToFit="1"/>
      <protection locked="0"/>
    </xf>
    <xf numFmtId="0" fontId="12" fillId="2" borderId="6" xfId="0" applyNumberFormat="1" applyFont="1" applyFill="1" applyBorder="1" applyAlignment="1" applyProtection="1">
      <alignment vertical="center" wrapText="1" shrinkToFit="1"/>
      <protection locked="0"/>
    </xf>
    <xf numFmtId="0" fontId="12" fillId="2" borderId="41" xfId="0" applyNumberFormat="1" applyFont="1" applyFill="1" applyBorder="1" applyAlignment="1" applyProtection="1">
      <alignment vertical="center" wrapText="1" shrinkToFit="1"/>
      <protection locked="0"/>
    </xf>
    <xf numFmtId="4" fontId="12" fillId="7" borderId="31" xfId="0" applyNumberFormat="1" applyFont="1" applyFill="1" applyBorder="1" applyAlignment="1" applyProtection="1">
      <alignment horizontal="right" vertical="center" wrapText="1"/>
      <protection locked="0"/>
    </xf>
    <xf numFmtId="4" fontId="12" fillId="7" borderId="33" xfId="0" applyNumberFormat="1" applyFont="1" applyFill="1" applyBorder="1" applyAlignment="1" applyProtection="1">
      <alignment horizontal="right" vertical="center" wrapText="1"/>
      <protection locked="0"/>
    </xf>
    <xf numFmtId="4" fontId="12" fillId="7" borderId="27" xfId="0" applyNumberFormat="1" applyFont="1" applyFill="1" applyBorder="1" applyAlignment="1" applyProtection="1">
      <alignment horizontal="right" vertical="center" wrapText="1"/>
      <protection locked="0"/>
    </xf>
    <xf numFmtId="4" fontId="12" fillId="7" borderId="28" xfId="0" applyNumberFormat="1" applyFont="1" applyFill="1" applyBorder="1" applyAlignment="1" applyProtection="1">
      <alignment horizontal="right" vertical="center" wrapText="1"/>
      <protection locked="0"/>
    </xf>
    <xf numFmtId="4" fontId="12" fillId="0" borderId="39" xfId="0" applyNumberFormat="1" applyFont="1" applyBorder="1" applyAlignment="1" applyProtection="1">
      <alignment horizontal="right" vertical="center" wrapText="1"/>
      <protection locked="0"/>
    </xf>
    <xf numFmtId="0" fontId="10" fillId="4" borderId="29" xfId="0" applyFont="1" applyFill="1" applyBorder="1" applyAlignment="1" applyProtection="1">
      <alignment horizontal="center" vertical="center" wrapText="1"/>
    </xf>
    <xf numFmtId="0" fontId="10" fillId="4" borderId="17" xfId="0" applyFont="1" applyFill="1" applyBorder="1" applyAlignment="1" applyProtection="1">
      <alignment horizontal="center" vertical="center" wrapText="1"/>
    </xf>
    <xf numFmtId="0" fontId="10" fillId="4" borderId="33" xfId="0" applyFont="1" applyFill="1" applyBorder="1" applyAlignment="1" applyProtection="1">
      <alignment horizontal="center" vertical="center" wrapText="1"/>
    </xf>
    <xf numFmtId="0" fontId="10" fillId="4" borderId="17" xfId="0" applyFont="1" applyFill="1" applyBorder="1" applyAlignment="1" applyProtection="1">
      <alignment horizontal="center" vertical="center" wrapText="1"/>
    </xf>
    <xf numFmtId="0" fontId="10" fillId="4" borderId="31" xfId="0" applyFont="1" applyFill="1" applyBorder="1" applyAlignment="1" applyProtection="1">
      <alignment horizontal="center" vertical="center" wrapText="1"/>
    </xf>
    <xf numFmtId="0" fontId="10" fillId="4" borderId="29" xfId="0" applyFont="1" applyFill="1" applyBorder="1" applyAlignment="1" applyProtection="1">
      <alignment horizontal="center" vertical="center" wrapText="1"/>
    </xf>
    <xf numFmtId="0" fontId="10" fillId="4" borderId="32" xfId="0" applyFont="1" applyFill="1" applyBorder="1" applyAlignment="1" applyProtection="1">
      <alignment horizontal="center" vertical="center" wrapText="1"/>
    </xf>
    <xf numFmtId="0" fontId="10" fillId="4" borderId="9" xfId="0" applyFont="1" applyFill="1" applyBorder="1" applyAlignment="1" applyProtection="1">
      <alignment horizontal="center" vertical="center" wrapText="1"/>
    </xf>
    <xf numFmtId="0" fontId="10" fillId="4" borderId="39" xfId="0" applyFont="1" applyFill="1" applyBorder="1" applyAlignment="1" applyProtection="1">
      <alignment horizontal="center" vertical="center" wrapText="1"/>
    </xf>
    <xf numFmtId="0" fontId="10" fillId="4" borderId="30" xfId="0" applyFont="1" applyFill="1" applyBorder="1" applyAlignment="1" applyProtection="1">
      <alignment horizontal="center" vertical="center" wrapText="1"/>
    </xf>
    <xf numFmtId="0" fontId="10" fillId="4" borderId="40" xfId="0" applyFont="1" applyFill="1" applyBorder="1" applyAlignment="1" applyProtection="1">
      <alignment horizontal="center" vertical="center" wrapText="1"/>
    </xf>
    <xf numFmtId="0" fontId="10" fillId="4" borderId="41" xfId="0" applyFont="1" applyFill="1" applyBorder="1" applyAlignment="1" applyProtection="1">
      <alignment horizontal="center" vertical="center" wrapText="1"/>
    </xf>
    <xf numFmtId="0" fontId="4" fillId="0" borderId="0" xfId="0" applyFont="1" applyAlignment="1" applyProtection="1">
      <alignment horizontal="center" vertical="center" wrapText="1"/>
    </xf>
    <xf numFmtId="0" fontId="8" fillId="0" borderId="0" xfId="0" applyFont="1" applyAlignment="1" applyProtection="1">
      <alignment horizontal="right"/>
    </xf>
    <xf numFmtId="0" fontId="16" fillId="0" borderId="1" xfId="0" applyFont="1" applyBorder="1" applyAlignment="1" applyProtection="1">
      <alignment horizontal="left" vertical="center"/>
      <protection locked="0"/>
    </xf>
    <xf numFmtId="0" fontId="11" fillId="9" borderId="36" xfId="0" applyFont="1" applyFill="1" applyBorder="1" applyAlignment="1" applyProtection="1">
      <alignment horizontal="left" vertical="center"/>
    </xf>
    <xf numFmtId="0" fontId="11" fillId="9" borderId="37" xfId="0" applyFont="1" applyFill="1" applyBorder="1" applyAlignment="1" applyProtection="1">
      <alignment horizontal="left" vertical="center"/>
    </xf>
    <xf numFmtId="0" fontId="11" fillId="9" borderId="38" xfId="0" applyFont="1" applyFill="1" applyBorder="1" applyAlignment="1" applyProtection="1">
      <alignment horizontal="left" vertical="center"/>
    </xf>
    <xf numFmtId="0" fontId="13" fillId="7" borderId="3" xfId="0" applyFont="1" applyFill="1" applyBorder="1" applyAlignment="1" applyProtection="1">
      <alignment horizontal="left" vertical="center" wrapText="1"/>
      <protection locked="0"/>
    </xf>
    <xf numFmtId="0" fontId="13" fillId="7" borderId="4" xfId="0" applyFont="1" applyFill="1" applyBorder="1" applyAlignment="1" applyProtection="1">
      <alignment horizontal="left" vertical="center" wrapText="1"/>
      <protection locked="0"/>
    </xf>
    <xf numFmtId="0" fontId="11" fillId="9" borderId="3" xfId="0" applyFont="1" applyFill="1" applyBorder="1" applyAlignment="1" applyProtection="1">
      <alignment horizontal="left" vertical="center"/>
    </xf>
    <xf numFmtId="0" fontId="11" fillId="9" borderId="4" xfId="0" applyFont="1" applyFill="1" applyBorder="1" applyAlignment="1" applyProtection="1">
      <alignment horizontal="left" vertical="center"/>
    </xf>
    <xf numFmtId="0" fontId="11" fillId="9" borderId="12" xfId="0" applyFont="1" applyFill="1" applyBorder="1" applyAlignment="1" applyProtection="1">
      <alignment horizontal="left" vertical="center"/>
    </xf>
    <xf numFmtId="0" fontId="11" fillId="3" borderId="3" xfId="0" applyFont="1" applyFill="1" applyBorder="1" applyAlignment="1" applyProtection="1">
      <alignment horizontal="left" vertical="center" wrapText="1"/>
      <protection locked="0"/>
    </xf>
    <xf numFmtId="0" fontId="11" fillId="3" borderId="4" xfId="0" applyFont="1" applyFill="1" applyBorder="1" applyAlignment="1" applyProtection="1">
      <alignment horizontal="left" vertical="center" wrapText="1"/>
      <protection locked="0"/>
    </xf>
    <xf numFmtId="0" fontId="6" fillId="8" borderId="0" xfId="0" applyFont="1" applyFill="1" applyBorder="1" applyAlignment="1" applyProtection="1">
      <alignment horizontal="left" vertical="center" wrapText="1"/>
    </xf>
    <xf numFmtId="49" fontId="3" fillId="0" borderId="18" xfId="0" applyNumberFormat="1" applyFont="1" applyFill="1" applyBorder="1" applyAlignment="1" applyProtection="1">
      <alignment horizontal="left" wrapText="1"/>
    </xf>
    <xf numFmtId="49" fontId="3" fillId="0" borderId="0" xfId="0" applyNumberFormat="1" applyFont="1" applyFill="1" applyBorder="1" applyAlignment="1" applyProtection="1">
      <alignment horizontal="left" wrapText="1"/>
    </xf>
    <xf numFmtId="0" fontId="3" fillId="0" borderId="1" xfId="0" applyFont="1" applyFill="1" applyBorder="1" applyAlignment="1" applyProtection="1">
      <alignment horizontal="left" vertical="center" wrapText="1"/>
    </xf>
    <xf numFmtId="0" fontId="3" fillId="0" borderId="2" xfId="0" applyFont="1" applyFill="1" applyBorder="1" applyAlignment="1" applyProtection="1">
      <alignment horizontal="left" wrapText="1"/>
    </xf>
    <xf numFmtId="0" fontId="3" fillId="0" borderId="5" xfId="0" applyFont="1" applyFill="1" applyBorder="1" applyAlignment="1" applyProtection="1">
      <alignment horizontal="left" wrapText="1"/>
    </xf>
    <xf numFmtId="0" fontId="3" fillId="2" borderId="1" xfId="0" applyFont="1" applyFill="1" applyBorder="1" applyAlignment="1" applyProtection="1">
      <alignment horizontal="left" vertical="center" wrapText="1"/>
    </xf>
    <xf numFmtId="0" fontId="6" fillId="0" borderId="1" xfId="0" applyFont="1" applyFill="1" applyBorder="1" applyAlignment="1" applyProtection="1">
      <alignment horizontal="left" vertical="center" wrapText="1"/>
    </xf>
    <xf numFmtId="0" fontId="1" fillId="0" borderId="1" xfId="0" applyFont="1" applyFill="1" applyBorder="1" applyAlignment="1" applyProtection="1">
      <alignment horizontal="left" vertical="center" wrapText="1"/>
    </xf>
    <xf numFmtId="0" fontId="2" fillId="0" borderId="1" xfId="0" applyFont="1" applyFill="1" applyBorder="1" applyAlignment="1" applyProtection="1">
      <alignment horizontal="left" vertical="center" wrapText="1"/>
    </xf>
    <xf numFmtId="0" fontId="8" fillId="0" borderId="0" xfId="0" applyFont="1" applyAlignment="1" applyProtection="1">
      <alignment horizontal="right"/>
      <protection locked="0"/>
    </xf>
    <xf numFmtId="0" fontId="4" fillId="0" borderId="0" xfId="0" applyFont="1" applyAlignment="1" applyProtection="1">
      <alignment horizontal="left"/>
      <protection locked="0"/>
    </xf>
    <xf numFmtId="0" fontId="20" fillId="5" borderId="1" xfId="0" applyFont="1" applyFill="1" applyBorder="1" applyAlignment="1" applyProtection="1">
      <alignment horizontal="left"/>
      <protection locked="0"/>
    </xf>
    <xf numFmtId="0" fontId="21" fillId="0" borderId="18" xfId="0" applyFont="1" applyBorder="1"/>
    <xf numFmtId="0" fontId="21" fillId="0" borderId="0" xfId="0" applyFont="1" applyBorder="1"/>
    <xf numFmtId="0" fontId="21" fillId="0" borderId="0" xfId="0" applyFont="1"/>
    <xf numFmtId="0" fontId="27" fillId="0" borderId="1" xfId="0" applyFont="1" applyBorder="1" applyAlignment="1">
      <alignment horizontal="left" vertical="center" wrapText="1"/>
    </xf>
    <xf numFmtId="0" fontId="16" fillId="10" borderId="2" xfId="0" applyFont="1" applyFill="1" applyBorder="1" applyAlignment="1" applyProtection="1">
      <alignment horizontal="left" vertical="center"/>
      <protection locked="0"/>
    </xf>
    <xf numFmtId="0" fontId="16" fillId="10" borderId="5" xfId="0" applyFont="1" applyFill="1" applyBorder="1" applyAlignment="1" applyProtection="1">
      <alignment horizontal="left" vertical="center"/>
      <protection locked="0"/>
    </xf>
    <xf numFmtId="0" fontId="16" fillId="0" borderId="2" xfId="0" applyFont="1" applyBorder="1" applyAlignment="1" applyProtection="1">
      <alignment horizontal="left"/>
      <protection locked="0"/>
    </xf>
    <xf numFmtId="0" fontId="16" fillId="0" borderId="5" xfId="0" applyFont="1" applyBorder="1" applyAlignment="1" applyProtection="1">
      <alignment horizontal="left"/>
      <protection locked="0"/>
    </xf>
    <xf numFmtId="0" fontId="16" fillId="0" borderId="6" xfId="0" applyFont="1" applyBorder="1" applyAlignment="1" applyProtection="1">
      <alignment horizontal="left"/>
      <protection locked="0"/>
    </xf>
    <xf numFmtId="0" fontId="23" fillId="11" borderId="0" xfId="0" applyFont="1" applyFill="1" applyBorder="1" applyAlignment="1">
      <alignment horizontal="left"/>
    </xf>
    <xf numFmtId="0" fontId="25" fillId="0" borderId="20" xfId="0" applyFont="1" applyBorder="1" applyAlignment="1">
      <alignment horizontal="left" vertical="center" wrapText="1"/>
    </xf>
    <xf numFmtId="0" fontId="25" fillId="0" borderId="10" xfId="0" applyFont="1" applyBorder="1" applyAlignment="1">
      <alignment horizontal="left" vertical="center" wrapText="1"/>
    </xf>
    <xf numFmtId="0" fontId="25" fillId="0" borderId="27" xfId="0" applyFont="1" applyBorder="1" applyAlignment="1">
      <alignment horizontal="left" vertical="center" wrapText="1"/>
    </xf>
    <xf numFmtId="0" fontId="25" fillId="0" borderId="29" xfId="0" applyFont="1" applyBorder="1" applyAlignment="1">
      <alignment horizontal="left" vertical="center" wrapText="1"/>
    </xf>
    <xf numFmtId="0" fontId="25" fillId="0" borderId="31" xfId="0" applyFont="1" applyBorder="1" applyAlignment="1">
      <alignment horizontal="left" vertical="center" wrapText="1"/>
    </xf>
    <xf numFmtId="0" fontId="23" fillId="11" borderId="7" xfId="0" applyFont="1" applyFill="1" applyBorder="1" applyAlignment="1">
      <alignment horizontal="left"/>
    </xf>
    <xf numFmtId="0" fontId="17" fillId="7" borderId="1" xfId="0" applyFont="1" applyFill="1" applyBorder="1" applyAlignment="1">
      <alignment horizontal="center" vertical="center" wrapText="1"/>
    </xf>
    <xf numFmtId="0" fontId="28" fillId="0" borderId="1" xfId="0" applyFont="1" applyBorder="1" applyAlignment="1">
      <alignment horizontal="left" vertical="center" wrapText="1"/>
    </xf>
    <xf numFmtId="0" fontId="19" fillId="0" borderId="0" xfId="0" applyFont="1" applyAlignment="1">
      <alignment horizontal="left"/>
    </xf>
    <xf numFmtId="0" fontId="12" fillId="0" borderId="11" xfId="0" applyFont="1" applyBorder="1" applyAlignment="1">
      <alignment horizontal="left"/>
    </xf>
    <xf numFmtId="0" fontId="29" fillId="0" borderId="11" xfId="0" applyFont="1" applyBorder="1" applyAlignment="1">
      <alignment horizontal="left"/>
    </xf>
    <xf numFmtId="0" fontId="12" fillId="0" borderId="2" xfId="0" applyFont="1" applyBorder="1" applyAlignment="1">
      <alignment horizontal="left"/>
    </xf>
    <xf numFmtId="0" fontId="29" fillId="0" borderId="5" xfId="0" applyFont="1" applyBorder="1" applyAlignment="1">
      <alignment horizontal="left"/>
    </xf>
    <xf numFmtId="0" fontId="29" fillId="0" borderId="6" xfId="0" applyFont="1" applyBorder="1" applyAlignment="1">
      <alignment horizontal="left"/>
    </xf>
    <xf numFmtId="0" fontId="30" fillId="0" borderId="0" xfId="0" applyFont="1" applyAlignment="1">
      <alignment horizontal="left"/>
    </xf>
    <xf numFmtId="0" fontId="7" fillId="0" borderId="0" xfId="0" applyFont="1" applyAlignment="1">
      <alignment horizontal="left"/>
    </xf>
    <xf numFmtId="0" fontId="10" fillId="13" borderId="1" xfId="0" applyFont="1" applyFill="1" applyBorder="1" applyAlignment="1" applyProtection="1">
      <alignment horizontal="left" vertical="center"/>
    </xf>
    <xf numFmtId="10" fontId="36" fillId="0" borderId="1" xfId="2" applyNumberFormat="1" applyFont="1" applyFill="1" applyBorder="1" applyAlignment="1" applyProtection="1">
      <alignment horizontal="center" vertical="center"/>
      <protection locked="0"/>
    </xf>
    <xf numFmtId="0" fontId="37" fillId="4" borderId="31" xfId="0" applyFont="1" applyFill="1" applyBorder="1" applyAlignment="1" applyProtection="1">
      <alignment horizontal="center" vertical="center" wrapText="1"/>
    </xf>
    <xf numFmtId="0" fontId="37" fillId="4" borderId="33" xfId="0" applyFont="1" applyFill="1" applyBorder="1" applyAlignment="1" applyProtection="1">
      <alignment horizontal="center" vertical="center" wrapText="1"/>
    </xf>
    <xf numFmtId="0" fontId="6" fillId="0" borderId="2" xfId="0" applyFont="1" applyFill="1" applyBorder="1" applyAlignment="1" applyProtection="1">
      <alignment horizontal="left" vertical="center" wrapText="1"/>
    </xf>
    <xf numFmtId="0" fontId="6" fillId="0" borderId="6" xfId="0" applyFont="1" applyFill="1" applyBorder="1" applyAlignment="1" applyProtection="1">
      <alignment horizontal="left" vertical="center" wrapText="1"/>
    </xf>
    <xf numFmtId="0" fontId="3" fillId="0" borderId="2" xfId="0" applyFont="1" applyFill="1" applyBorder="1" applyAlignment="1" applyProtection="1">
      <alignment horizontal="left" vertical="center" wrapText="1"/>
    </xf>
    <xf numFmtId="0" fontId="3" fillId="0" borderId="5" xfId="0" applyFont="1" applyFill="1" applyBorder="1" applyAlignment="1" applyProtection="1">
      <alignment horizontal="left" vertical="center" wrapText="1"/>
    </xf>
  </cellXfs>
  <cellStyles count="3">
    <cellStyle name="Čiarka" xfId="1" builtinId="3"/>
    <cellStyle name="Normálne" xfId="0" builtinId="0"/>
    <cellStyle name="Percentá" xfId="2" builtinId="5"/>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editAs="oneCell">
    <xdr:from>
      <xdr:col>5</xdr:col>
      <xdr:colOff>612594</xdr:colOff>
      <xdr:row>3</xdr:row>
      <xdr:rowOff>100749</xdr:rowOff>
    </xdr:from>
    <xdr:to>
      <xdr:col>9</xdr:col>
      <xdr:colOff>1134974</xdr:colOff>
      <xdr:row>5</xdr:row>
      <xdr:rowOff>149817</xdr:rowOff>
    </xdr:to>
    <xdr:pic>
      <xdr:nvPicPr>
        <xdr:cNvPr id="2" name="Obrázok 1" descr="lg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7089594" y="713070"/>
          <a:ext cx="5618335" cy="457283"/>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1795463</xdr:colOff>
      <xdr:row>2</xdr:row>
      <xdr:rowOff>9525</xdr:rowOff>
    </xdr:from>
    <xdr:to>
      <xdr:col>7</xdr:col>
      <xdr:colOff>666750</xdr:colOff>
      <xdr:row>5</xdr:row>
      <xdr:rowOff>83343</xdr:rowOff>
    </xdr:to>
    <xdr:pic>
      <xdr:nvPicPr>
        <xdr:cNvPr id="2" name="Obrázok 1" descr="lg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795463" y="428625"/>
          <a:ext cx="10520362" cy="702468"/>
        </a:xfrm>
        <a:prstGeom prst="rect">
          <a:avLst/>
        </a:prstGeom>
        <a:noFill/>
        <a:ln>
          <a:noFill/>
        </a:ln>
      </xdr:spPr>
    </xdr:pic>
    <xdr:clientData/>
  </xdr:twoCellAnchor>
  <xdr:oneCellAnchor>
    <xdr:from>
      <xdr:col>0</xdr:col>
      <xdr:colOff>1795463</xdr:colOff>
      <xdr:row>51</xdr:row>
      <xdr:rowOff>9525</xdr:rowOff>
    </xdr:from>
    <xdr:ext cx="10515600" cy="716756"/>
    <xdr:pic>
      <xdr:nvPicPr>
        <xdr:cNvPr id="3" name="Obrázok 2" descr="lg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795463" y="11753850"/>
          <a:ext cx="10515600" cy="716756"/>
        </a:xfrm>
        <a:prstGeom prst="rect">
          <a:avLst/>
        </a:prstGeom>
        <a:noFill/>
        <a:ln>
          <a:noFill/>
        </a:ln>
      </xdr:spPr>
    </xdr:pic>
    <xdr:clientData/>
  </xdr:oneCellAnchor>
  <xdr:oneCellAnchor>
    <xdr:from>
      <xdr:col>0</xdr:col>
      <xdr:colOff>1795463</xdr:colOff>
      <xdr:row>103</xdr:row>
      <xdr:rowOff>9525</xdr:rowOff>
    </xdr:from>
    <xdr:ext cx="10515600" cy="716756"/>
    <xdr:pic>
      <xdr:nvPicPr>
        <xdr:cNvPr id="4" name="Obrázok 3" descr="lg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795463" y="23974425"/>
          <a:ext cx="10515600" cy="716756"/>
        </a:xfrm>
        <a:prstGeom prst="rect">
          <a:avLst/>
        </a:prstGeom>
        <a:noFill/>
        <a:ln>
          <a:noFill/>
        </a:ln>
      </xdr:spPr>
    </xdr:pic>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jozef.nemec/AppData/Local/Microsoft/Windows/Temporary%20Internet%20Files/Content.Outlook/1M0J0PPE/11_09_2017_103_Priloha_4_ZoNFP_OV_JN.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ozpočet projektu"/>
      <sheetName val="Prieskum "/>
      <sheetName val="Value for Money "/>
    </sheetNames>
    <sheetDataSet>
      <sheetData sheetId="0" refreshError="1"/>
      <sheetData sheetId="1"/>
      <sheetData sheetId="2"/>
    </sheetDataSet>
  </externalBook>
</externalLink>
</file>

<file path=xl/theme/theme1.xml><?xml version="1.0" encoding="utf-8"?>
<a:theme xmlns:a="http://schemas.openxmlformats.org/drawingml/2006/main" name="Motí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árok1">
    <tabColor theme="3" tint="0.39997558519241921"/>
    <pageSetUpPr fitToPage="1"/>
  </sheetPr>
  <dimension ref="A1:M130"/>
  <sheetViews>
    <sheetView tabSelected="1" view="pageBreakPreview" zoomScale="85" zoomScaleNormal="85" zoomScaleSheetLayoutView="85" workbookViewId="0"/>
  </sheetViews>
  <sheetFormatPr defaultColWidth="9.140625" defaultRowHeight="16.5" x14ac:dyDescent="0.3"/>
  <cols>
    <col min="1" max="1" width="8.7109375" style="4" customWidth="1"/>
    <col min="2" max="2" width="30.7109375" style="4" customWidth="1"/>
    <col min="3" max="3" width="22.85546875" style="4" customWidth="1"/>
    <col min="4" max="4" width="13.5703125" style="14" customWidth="1"/>
    <col min="5" max="5" width="9" style="13" customWidth="1"/>
    <col min="6" max="6" width="16.140625" style="13" customWidth="1"/>
    <col min="7" max="7" width="19.85546875" style="13" customWidth="1"/>
    <col min="8" max="10" width="20.140625" style="13" customWidth="1"/>
    <col min="11" max="11" width="32.42578125" style="13" customWidth="1"/>
    <col min="12" max="12" width="34.28515625" style="1" customWidth="1"/>
    <col min="13" max="13" width="35" style="4" customWidth="1"/>
    <col min="14" max="33" width="9.140625" style="4" customWidth="1"/>
    <col min="34" max="16384" width="9.140625" style="4"/>
  </cols>
  <sheetData>
    <row r="1" spans="1:13" x14ac:dyDescent="0.3">
      <c r="A1" s="1"/>
      <c r="B1" s="1"/>
      <c r="C1" s="1"/>
      <c r="D1" s="2"/>
      <c r="E1" s="3"/>
      <c r="F1" s="3"/>
      <c r="G1" s="3"/>
      <c r="H1" s="3"/>
      <c r="I1" s="3"/>
      <c r="J1" s="3"/>
      <c r="K1" s="3"/>
    </row>
    <row r="2" spans="1:13" x14ac:dyDescent="0.3">
      <c r="A2" s="160" t="s">
        <v>64</v>
      </c>
      <c r="B2" s="160"/>
      <c r="C2" s="160"/>
      <c r="D2" s="160"/>
      <c r="E2" s="160"/>
      <c r="F2" s="160"/>
      <c r="G2" s="160"/>
      <c r="H2" s="160"/>
      <c r="I2" s="160"/>
      <c r="J2" s="160"/>
      <c r="K2" s="160"/>
      <c r="L2" s="160"/>
      <c r="M2" s="160"/>
    </row>
    <row r="3" spans="1:13" x14ac:dyDescent="0.3">
      <c r="A3" s="5"/>
      <c r="B3" s="5"/>
      <c r="C3" s="5"/>
      <c r="D3" s="5"/>
      <c r="E3" s="5"/>
      <c r="F3" s="5"/>
      <c r="G3" s="5"/>
      <c r="H3" s="5"/>
      <c r="I3" s="5"/>
      <c r="J3" s="5"/>
      <c r="K3" s="5"/>
    </row>
    <row r="4" spans="1:13" x14ac:dyDescent="0.3">
      <c r="A4" s="1"/>
      <c r="B4" s="1"/>
      <c r="C4" s="1"/>
      <c r="D4" s="2"/>
      <c r="E4" s="3"/>
      <c r="F4" s="3"/>
      <c r="G4" s="3"/>
      <c r="H4" s="3"/>
      <c r="I4" s="3"/>
      <c r="J4" s="3"/>
      <c r="K4" s="3"/>
    </row>
    <row r="5" spans="1:13" x14ac:dyDescent="0.3">
      <c r="A5" s="1"/>
      <c r="B5" s="1"/>
      <c r="C5" s="1"/>
      <c r="D5" s="2"/>
      <c r="E5" s="3"/>
      <c r="F5" s="3"/>
      <c r="G5" s="3"/>
      <c r="H5" s="3"/>
      <c r="I5" s="3"/>
      <c r="J5" s="3"/>
      <c r="K5" s="3"/>
    </row>
    <row r="6" spans="1:13" x14ac:dyDescent="0.3">
      <c r="A6" s="6"/>
      <c r="B6" s="6"/>
      <c r="C6" s="6"/>
      <c r="D6" s="6"/>
      <c r="E6" s="6"/>
      <c r="F6" s="6"/>
      <c r="G6" s="6"/>
      <c r="H6" s="6"/>
      <c r="I6" s="6"/>
      <c r="J6" s="6"/>
      <c r="K6" s="6"/>
      <c r="M6" s="1"/>
    </row>
    <row r="7" spans="1:13" ht="30" customHeight="1" x14ac:dyDescent="0.3">
      <c r="A7" s="159" t="s">
        <v>63</v>
      </c>
      <c r="B7" s="159"/>
      <c r="C7" s="159"/>
      <c r="D7" s="159"/>
      <c r="E7" s="159"/>
      <c r="F7" s="159"/>
      <c r="G7" s="159"/>
      <c r="H7" s="159"/>
      <c r="I7" s="159"/>
      <c r="J7" s="159"/>
      <c r="K7" s="159"/>
      <c r="L7" s="159"/>
      <c r="M7" s="159"/>
    </row>
    <row r="8" spans="1:13" ht="15" customHeight="1" x14ac:dyDescent="0.3">
      <c r="A8" s="7"/>
      <c r="B8" s="7"/>
      <c r="C8" s="7"/>
      <c r="D8" s="7"/>
      <c r="E8" s="7"/>
      <c r="F8" s="7"/>
      <c r="G8" s="7"/>
      <c r="H8" s="7"/>
      <c r="I8" s="7"/>
      <c r="J8" s="7"/>
      <c r="K8" s="7"/>
    </row>
    <row r="9" spans="1:13" ht="15" customHeight="1" x14ac:dyDescent="0.3">
      <c r="A9" s="7"/>
      <c r="B9" s="7"/>
      <c r="C9" s="7"/>
      <c r="D9" s="7"/>
      <c r="E9" s="7"/>
      <c r="F9" s="7"/>
      <c r="G9" s="7"/>
      <c r="H9" s="7"/>
      <c r="I9" s="7"/>
      <c r="J9" s="7"/>
      <c r="K9" s="7"/>
    </row>
    <row r="10" spans="1:13" x14ac:dyDescent="0.3">
      <c r="A10" s="8" t="s">
        <v>0</v>
      </c>
      <c r="B10" s="8"/>
      <c r="C10" s="161"/>
      <c r="D10" s="161"/>
      <c r="E10" s="161"/>
      <c r="F10" s="161"/>
      <c r="G10" s="161"/>
      <c r="H10" s="161"/>
      <c r="I10" s="161"/>
      <c r="J10" s="161"/>
      <c r="K10" s="161"/>
      <c r="L10" s="161"/>
      <c r="M10" s="161"/>
    </row>
    <row r="11" spans="1:13" x14ac:dyDescent="0.3">
      <c r="A11" s="8" t="s">
        <v>1</v>
      </c>
      <c r="B11" s="8"/>
      <c r="C11" s="161"/>
      <c r="D11" s="161"/>
      <c r="E11" s="161"/>
      <c r="F11" s="161"/>
      <c r="G11" s="161"/>
      <c r="H11" s="161"/>
      <c r="I11" s="161"/>
      <c r="J11" s="161"/>
      <c r="K11" s="161"/>
      <c r="L11" s="161"/>
      <c r="M11" s="161"/>
    </row>
    <row r="12" spans="1:13" x14ac:dyDescent="0.3">
      <c r="A12" s="211" t="s">
        <v>95</v>
      </c>
      <c r="B12" s="211"/>
      <c r="C12" s="212"/>
      <c r="D12" s="10"/>
      <c r="E12" s="11"/>
      <c r="F12" s="11"/>
      <c r="G12" s="11"/>
      <c r="H12" s="11"/>
      <c r="I12" s="11"/>
      <c r="J12" s="11"/>
      <c r="K12" s="11"/>
    </row>
    <row r="13" spans="1:13" ht="17.25" thickBot="1" x14ac:dyDescent="0.35">
      <c r="A13" s="9"/>
      <c r="B13" s="9"/>
      <c r="C13" s="24"/>
      <c r="D13" s="10"/>
      <c r="E13" s="11"/>
      <c r="F13" s="11"/>
      <c r="G13" s="11"/>
      <c r="H13" s="11"/>
      <c r="I13" s="11"/>
      <c r="J13" s="11"/>
      <c r="K13" s="11"/>
    </row>
    <row r="14" spans="1:13" ht="18.75" thickBot="1" x14ac:dyDescent="0.35">
      <c r="A14" s="162" t="s">
        <v>85</v>
      </c>
      <c r="B14" s="163"/>
      <c r="C14" s="163"/>
      <c r="D14" s="163"/>
      <c r="E14" s="163"/>
      <c r="F14" s="163"/>
      <c r="G14" s="163"/>
      <c r="H14" s="163"/>
      <c r="I14" s="163"/>
      <c r="J14" s="163"/>
      <c r="K14" s="163"/>
      <c r="L14" s="163"/>
      <c r="M14" s="164"/>
    </row>
    <row r="15" spans="1:13" ht="41.25" customHeight="1" x14ac:dyDescent="0.3">
      <c r="A15" s="151" t="s">
        <v>8</v>
      </c>
      <c r="B15" s="153" t="s">
        <v>2</v>
      </c>
      <c r="C15" s="153" t="s">
        <v>3</v>
      </c>
      <c r="D15" s="153" t="s">
        <v>9</v>
      </c>
      <c r="E15" s="153" t="s">
        <v>10</v>
      </c>
      <c r="F15" s="155" t="s">
        <v>70</v>
      </c>
      <c r="G15" s="213" t="s">
        <v>96</v>
      </c>
      <c r="H15" s="214"/>
      <c r="I15" s="213" t="s">
        <v>99</v>
      </c>
      <c r="J15" s="214"/>
      <c r="K15" s="157" t="s">
        <v>4</v>
      </c>
      <c r="L15" s="153" t="s">
        <v>65</v>
      </c>
      <c r="M15" s="149" t="s">
        <v>59</v>
      </c>
    </row>
    <row r="16" spans="1:13" ht="33.75" thickBot="1" x14ac:dyDescent="0.35">
      <c r="A16" s="152"/>
      <c r="B16" s="154"/>
      <c r="C16" s="154"/>
      <c r="D16" s="154"/>
      <c r="E16" s="154"/>
      <c r="F16" s="156"/>
      <c r="G16" s="147" t="s">
        <v>97</v>
      </c>
      <c r="H16" s="148" t="s">
        <v>98</v>
      </c>
      <c r="I16" s="147" t="s">
        <v>97</v>
      </c>
      <c r="J16" s="148" t="s">
        <v>98</v>
      </c>
      <c r="K16" s="158"/>
      <c r="L16" s="154"/>
      <c r="M16" s="150"/>
    </row>
    <row r="17" spans="1:13" x14ac:dyDescent="0.3">
      <c r="A17" s="120">
        <v>42736</v>
      </c>
      <c r="B17" s="121" t="s">
        <v>5</v>
      </c>
      <c r="C17" s="122"/>
      <c r="D17" s="123"/>
      <c r="E17" s="124">
        <v>0</v>
      </c>
      <c r="F17" s="127">
        <v>0</v>
      </c>
      <c r="G17" s="130">
        <f>E17*F17</f>
        <v>0</v>
      </c>
      <c r="H17" s="131">
        <f>G17*1.2</f>
        <v>0</v>
      </c>
      <c r="I17" s="130">
        <f>G17*$C$12</f>
        <v>0</v>
      </c>
      <c r="J17" s="131">
        <f>H17*$C$12</f>
        <v>0</v>
      </c>
      <c r="K17" s="136"/>
      <c r="L17" s="125"/>
      <c r="M17" s="126"/>
    </row>
    <row r="18" spans="1:13" x14ac:dyDescent="0.3">
      <c r="A18" s="102">
        <v>42767</v>
      </c>
      <c r="B18" s="90" t="s">
        <v>5</v>
      </c>
      <c r="C18" s="119"/>
      <c r="D18" s="103"/>
      <c r="E18" s="104">
        <v>0</v>
      </c>
      <c r="F18" s="128">
        <v>0</v>
      </c>
      <c r="G18" s="132">
        <f>E18*F18</f>
        <v>0</v>
      </c>
      <c r="H18" s="133">
        <f>G18*1.2</f>
        <v>0</v>
      </c>
      <c r="I18" s="132">
        <v>0</v>
      </c>
      <c r="J18" s="133">
        <v>0</v>
      </c>
      <c r="K18" s="137"/>
      <c r="L18" s="105"/>
      <c r="M18" s="88"/>
    </row>
    <row r="19" spans="1:13" x14ac:dyDescent="0.3">
      <c r="A19" s="102">
        <v>42795</v>
      </c>
      <c r="B19" s="90" t="s">
        <v>5</v>
      </c>
      <c r="C19" s="119"/>
      <c r="D19" s="103"/>
      <c r="E19" s="104">
        <v>0</v>
      </c>
      <c r="F19" s="128">
        <v>0</v>
      </c>
      <c r="G19" s="132">
        <f>E19*F19</f>
        <v>0</v>
      </c>
      <c r="H19" s="133">
        <f>G19*1.2</f>
        <v>0</v>
      </c>
      <c r="I19" s="132">
        <v>0</v>
      </c>
      <c r="J19" s="133">
        <v>0</v>
      </c>
      <c r="K19" s="137"/>
      <c r="L19" s="105"/>
      <c r="M19" s="88"/>
    </row>
    <row r="20" spans="1:13" ht="17.25" thickBot="1" x14ac:dyDescent="0.35">
      <c r="A20" s="106" t="s">
        <v>11</v>
      </c>
      <c r="B20" s="91" t="s">
        <v>5</v>
      </c>
      <c r="C20" s="119"/>
      <c r="D20" s="107"/>
      <c r="E20" s="108">
        <v>0</v>
      </c>
      <c r="F20" s="129">
        <v>0</v>
      </c>
      <c r="G20" s="134">
        <f>E20*F20</f>
        <v>0</v>
      </c>
      <c r="H20" s="135">
        <f>G20*1.2</f>
        <v>0</v>
      </c>
      <c r="I20" s="134">
        <v>0</v>
      </c>
      <c r="J20" s="135">
        <v>0</v>
      </c>
      <c r="K20" s="138"/>
      <c r="L20" s="109"/>
      <c r="M20" s="89"/>
    </row>
    <row r="21" spans="1:13" ht="17.25" thickBot="1" x14ac:dyDescent="0.35">
      <c r="A21" s="165" t="s">
        <v>86</v>
      </c>
      <c r="B21" s="166"/>
      <c r="C21" s="166"/>
      <c r="D21" s="166"/>
      <c r="E21" s="166"/>
      <c r="F21" s="166"/>
      <c r="G21" s="100">
        <f>SUM(G17:G20)</f>
        <v>0</v>
      </c>
      <c r="H21" s="101">
        <f>SUM(H17:H20)</f>
        <v>0</v>
      </c>
      <c r="I21" s="100">
        <f>SUM(I17:I20)</f>
        <v>0</v>
      </c>
      <c r="J21" s="101">
        <f>SUM(J17:J20)</f>
        <v>0</v>
      </c>
      <c r="K21" s="25"/>
    </row>
    <row r="22" spans="1:13" s="16" customFormat="1" ht="17.25" thickBot="1" x14ac:dyDescent="0.35">
      <c r="A22" s="12"/>
      <c r="B22" s="12"/>
      <c r="C22" s="12"/>
      <c r="D22" s="12"/>
      <c r="E22" s="12"/>
      <c r="F22" s="12"/>
      <c r="G22" s="86"/>
      <c r="H22" s="86"/>
      <c r="I22" s="86"/>
      <c r="J22" s="86"/>
      <c r="K22" s="25"/>
      <c r="L22" s="87"/>
    </row>
    <row r="23" spans="1:13" s="16" customFormat="1" ht="18.75" thickBot="1" x14ac:dyDescent="0.35">
      <c r="A23" s="167" t="s">
        <v>62</v>
      </c>
      <c r="B23" s="168"/>
      <c r="C23" s="168"/>
      <c r="D23" s="168"/>
      <c r="E23" s="168"/>
      <c r="F23" s="168"/>
      <c r="G23" s="168"/>
      <c r="H23" s="168"/>
      <c r="I23" s="168"/>
      <c r="J23" s="168"/>
      <c r="K23" s="168"/>
      <c r="L23" s="168"/>
      <c r="M23" s="169"/>
    </row>
    <row r="24" spans="1:13" s="16" customFormat="1" ht="38.25" customHeight="1" x14ac:dyDescent="0.3">
      <c r="A24" s="151" t="s">
        <v>8</v>
      </c>
      <c r="B24" s="153" t="s">
        <v>2</v>
      </c>
      <c r="C24" s="153" t="s">
        <v>3</v>
      </c>
      <c r="D24" s="153" t="s">
        <v>9</v>
      </c>
      <c r="E24" s="153" t="s">
        <v>10</v>
      </c>
      <c r="F24" s="155" t="s">
        <v>70</v>
      </c>
      <c r="G24" s="213" t="s">
        <v>96</v>
      </c>
      <c r="H24" s="214"/>
      <c r="I24" s="213" t="s">
        <v>99</v>
      </c>
      <c r="J24" s="214"/>
      <c r="K24" s="157" t="s">
        <v>4</v>
      </c>
      <c r="L24" s="153" t="s">
        <v>65</v>
      </c>
      <c r="M24" s="149" t="s">
        <v>59</v>
      </c>
    </row>
    <row r="25" spans="1:13" s="16" customFormat="1" ht="33.75" thickBot="1" x14ac:dyDescent="0.35">
      <c r="A25" s="152"/>
      <c r="B25" s="154"/>
      <c r="C25" s="154"/>
      <c r="D25" s="154"/>
      <c r="E25" s="154"/>
      <c r="F25" s="156"/>
      <c r="G25" s="147" t="s">
        <v>97</v>
      </c>
      <c r="H25" s="148" t="s">
        <v>98</v>
      </c>
      <c r="I25" s="147" t="s">
        <v>97</v>
      </c>
      <c r="J25" s="148" t="s">
        <v>98</v>
      </c>
      <c r="K25" s="158"/>
      <c r="L25" s="154"/>
      <c r="M25" s="150"/>
    </row>
    <row r="26" spans="1:13" s="16" customFormat="1" ht="33" x14ac:dyDescent="0.3">
      <c r="A26" s="95">
        <v>43467</v>
      </c>
      <c r="B26" s="96" t="s">
        <v>73</v>
      </c>
      <c r="C26" s="96" t="s">
        <v>84</v>
      </c>
      <c r="D26" s="97" t="s">
        <v>74</v>
      </c>
      <c r="E26" s="110">
        <v>0</v>
      </c>
      <c r="F26" s="146">
        <v>0</v>
      </c>
      <c r="G26" s="142">
        <f>E26*F26</f>
        <v>0</v>
      </c>
      <c r="H26" s="143">
        <f>G26</f>
        <v>0</v>
      </c>
      <c r="I26" s="142">
        <f>G26</f>
        <v>0</v>
      </c>
      <c r="J26" s="143">
        <f>H26</f>
        <v>0</v>
      </c>
      <c r="K26" s="139"/>
      <c r="L26" s="111"/>
      <c r="M26" s="98"/>
    </row>
    <row r="27" spans="1:13" s="16" customFormat="1" x14ac:dyDescent="0.3">
      <c r="A27" s="94">
        <v>43498</v>
      </c>
      <c r="B27" s="92" t="s">
        <v>75</v>
      </c>
      <c r="C27" s="92" t="s">
        <v>82</v>
      </c>
      <c r="D27" s="93" t="s">
        <v>76</v>
      </c>
      <c r="E27" s="104">
        <v>0</v>
      </c>
      <c r="F27" s="128">
        <v>0</v>
      </c>
      <c r="G27" s="132">
        <f t="shared" ref="G27:G29" si="0">E27*F27</f>
        <v>0</v>
      </c>
      <c r="H27" s="133">
        <f>G27*1.2</f>
        <v>0</v>
      </c>
      <c r="I27" s="132">
        <f t="shared" ref="I27:I29" si="1">G27</f>
        <v>0</v>
      </c>
      <c r="J27" s="133">
        <f t="shared" ref="J27:J29" si="2">H27</f>
        <v>0</v>
      </c>
      <c r="K27" s="140"/>
      <c r="L27" s="105"/>
      <c r="M27" s="88"/>
    </row>
    <row r="28" spans="1:13" s="16" customFormat="1" x14ac:dyDescent="0.3">
      <c r="A28" s="94">
        <v>43526</v>
      </c>
      <c r="B28" s="92" t="s">
        <v>77</v>
      </c>
      <c r="C28" s="92" t="s">
        <v>82</v>
      </c>
      <c r="D28" s="93" t="s">
        <v>76</v>
      </c>
      <c r="E28" s="104">
        <v>0</v>
      </c>
      <c r="F28" s="128">
        <v>0</v>
      </c>
      <c r="G28" s="132">
        <f t="shared" si="0"/>
        <v>0</v>
      </c>
      <c r="H28" s="133">
        <f>G28*1.2</f>
        <v>0</v>
      </c>
      <c r="I28" s="132">
        <f t="shared" si="1"/>
        <v>0</v>
      </c>
      <c r="J28" s="133">
        <f t="shared" si="2"/>
        <v>0</v>
      </c>
      <c r="K28" s="140"/>
      <c r="L28" s="105"/>
      <c r="M28" s="88"/>
    </row>
    <row r="29" spans="1:13" s="16" customFormat="1" ht="17.25" thickBot="1" x14ac:dyDescent="0.35">
      <c r="A29" s="112">
        <v>43557</v>
      </c>
      <c r="B29" s="113" t="s">
        <v>78</v>
      </c>
      <c r="C29" s="113" t="s">
        <v>82</v>
      </c>
      <c r="D29" s="114" t="s">
        <v>76</v>
      </c>
      <c r="E29" s="108">
        <v>0</v>
      </c>
      <c r="F29" s="129">
        <v>0</v>
      </c>
      <c r="G29" s="144">
        <f t="shared" si="0"/>
        <v>0</v>
      </c>
      <c r="H29" s="145">
        <f>G29*1.2</f>
        <v>0</v>
      </c>
      <c r="I29" s="144">
        <f t="shared" si="1"/>
        <v>0</v>
      </c>
      <c r="J29" s="145">
        <f t="shared" si="2"/>
        <v>0</v>
      </c>
      <c r="K29" s="141"/>
      <c r="L29" s="109"/>
      <c r="M29" s="89"/>
    </row>
    <row r="30" spans="1:13" ht="17.25" customHeight="1" thickBot="1" x14ac:dyDescent="0.35">
      <c r="A30" s="165" t="s">
        <v>83</v>
      </c>
      <c r="B30" s="166"/>
      <c r="C30" s="166"/>
      <c r="D30" s="166"/>
      <c r="E30" s="166"/>
      <c r="F30" s="166"/>
      <c r="G30" s="115">
        <f>SUM(G26:G29)</f>
        <v>0</v>
      </c>
      <c r="H30" s="116">
        <f>SUM(H26:H29)</f>
        <v>0</v>
      </c>
      <c r="I30" s="115">
        <f>SUM(I26:I29)</f>
        <v>0</v>
      </c>
      <c r="J30" s="116">
        <f>SUM(J26:J29)</f>
        <v>0</v>
      </c>
      <c r="K30" s="25"/>
    </row>
    <row r="31" spans="1:13" ht="19.5" thickBot="1" x14ac:dyDescent="0.35">
      <c r="A31" s="170" t="s">
        <v>60</v>
      </c>
      <c r="B31" s="171"/>
      <c r="C31" s="171"/>
      <c r="D31" s="171"/>
      <c r="E31" s="171"/>
      <c r="F31" s="171"/>
      <c r="G31" s="99">
        <f>G21+G30</f>
        <v>0</v>
      </c>
      <c r="H31" s="99">
        <f>H21+H30</f>
        <v>0</v>
      </c>
      <c r="I31" s="99">
        <f>I21+I30</f>
        <v>0</v>
      </c>
      <c r="J31" s="99">
        <f>J21+J30</f>
        <v>0</v>
      </c>
      <c r="K31" s="1"/>
    </row>
    <row r="32" spans="1:13" x14ac:dyDescent="0.3">
      <c r="K32" s="15"/>
    </row>
    <row r="34" spans="1:13" ht="21" customHeight="1" x14ac:dyDescent="0.3">
      <c r="A34" s="172" t="s">
        <v>66</v>
      </c>
      <c r="B34" s="172"/>
      <c r="C34" s="172"/>
      <c r="D34" s="172"/>
      <c r="E34" s="27"/>
      <c r="F34" s="27"/>
      <c r="G34" s="27"/>
      <c r="H34" s="27"/>
      <c r="I34" s="27"/>
      <c r="J34" s="27"/>
      <c r="K34" s="27"/>
    </row>
    <row r="35" spans="1:13" ht="100.5" customHeight="1" x14ac:dyDescent="0.3">
      <c r="A35" s="215" t="s">
        <v>100</v>
      </c>
      <c r="B35" s="216"/>
      <c r="C35" s="217" t="s">
        <v>101</v>
      </c>
      <c r="D35" s="218"/>
      <c r="E35" s="218"/>
      <c r="F35" s="218"/>
      <c r="G35" s="218"/>
      <c r="H35" s="218"/>
      <c r="I35" s="218"/>
      <c r="J35" s="218"/>
      <c r="K35" s="218"/>
      <c r="L35" s="218"/>
      <c r="M35" s="218"/>
    </row>
    <row r="36" spans="1:13" ht="17.25" customHeight="1" x14ac:dyDescent="0.3">
      <c r="A36" s="180" t="s">
        <v>12</v>
      </c>
      <c r="B36" s="180"/>
      <c r="C36" s="175" t="s">
        <v>61</v>
      </c>
      <c r="D36" s="175"/>
      <c r="E36" s="175"/>
      <c r="F36" s="175"/>
      <c r="G36" s="175"/>
      <c r="H36" s="175"/>
      <c r="I36" s="175"/>
      <c r="J36" s="175"/>
      <c r="K36" s="175"/>
      <c r="L36" s="175"/>
      <c r="M36" s="175"/>
    </row>
    <row r="37" spans="1:13" ht="31.5" customHeight="1" x14ac:dyDescent="0.3">
      <c r="A37" s="180" t="s">
        <v>2</v>
      </c>
      <c r="B37" s="180"/>
      <c r="C37" s="181" t="s">
        <v>13</v>
      </c>
      <c r="D37" s="181"/>
      <c r="E37" s="181"/>
      <c r="F37" s="181"/>
      <c r="G37" s="181"/>
      <c r="H37" s="181"/>
      <c r="I37" s="181"/>
      <c r="J37" s="181"/>
      <c r="K37" s="181"/>
      <c r="L37" s="181"/>
      <c r="M37" s="181"/>
    </row>
    <row r="38" spans="1:13" ht="88.9" customHeight="1" x14ac:dyDescent="0.3">
      <c r="A38" s="180" t="s">
        <v>6</v>
      </c>
      <c r="B38" s="180"/>
      <c r="C38" s="175" t="s">
        <v>87</v>
      </c>
      <c r="D38" s="175"/>
      <c r="E38" s="175"/>
      <c r="F38" s="175"/>
      <c r="G38" s="175"/>
      <c r="H38" s="175"/>
      <c r="I38" s="175"/>
      <c r="J38" s="175"/>
      <c r="K38" s="175"/>
      <c r="L38" s="175"/>
      <c r="M38" s="175"/>
    </row>
    <row r="39" spans="1:13" ht="40.15" customHeight="1" x14ac:dyDescent="0.3">
      <c r="A39" s="180" t="s">
        <v>9</v>
      </c>
      <c r="B39" s="180"/>
      <c r="C39" s="175" t="s">
        <v>88</v>
      </c>
      <c r="D39" s="175"/>
      <c r="E39" s="175"/>
      <c r="F39" s="175"/>
      <c r="G39" s="175"/>
      <c r="H39" s="175"/>
      <c r="I39" s="175"/>
      <c r="J39" s="175"/>
      <c r="K39" s="175"/>
      <c r="L39" s="175"/>
      <c r="M39" s="175"/>
    </row>
    <row r="40" spans="1:13" s="118" customFormat="1" ht="101.45" customHeight="1" x14ac:dyDescent="0.3">
      <c r="A40" s="179" t="s">
        <v>67</v>
      </c>
      <c r="B40" s="179"/>
      <c r="C40" s="176" t="s">
        <v>89</v>
      </c>
      <c r="D40" s="177"/>
      <c r="E40" s="177"/>
      <c r="F40" s="177"/>
      <c r="G40" s="177"/>
      <c r="H40" s="177"/>
      <c r="I40" s="177"/>
      <c r="J40" s="177"/>
      <c r="K40" s="177"/>
      <c r="L40" s="177"/>
      <c r="M40" s="177"/>
    </row>
    <row r="41" spans="1:13" s="16" customFormat="1" ht="165.75" customHeight="1" x14ac:dyDescent="0.3">
      <c r="A41" s="179" t="s">
        <v>96</v>
      </c>
      <c r="B41" s="179"/>
      <c r="C41" s="175" t="s">
        <v>102</v>
      </c>
      <c r="D41" s="175"/>
      <c r="E41" s="175"/>
      <c r="F41" s="175"/>
      <c r="G41" s="175"/>
      <c r="H41" s="175"/>
      <c r="I41" s="175"/>
      <c r="J41" s="175"/>
      <c r="K41" s="175"/>
      <c r="L41" s="175"/>
      <c r="M41" s="175"/>
    </row>
    <row r="42" spans="1:13" s="16" customFormat="1" ht="115.9" customHeight="1" x14ac:dyDescent="0.3">
      <c r="A42" s="179" t="s">
        <v>99</v>
      </c>
      <c r="B42" s="179"/>
      <c r="C42" s="175" t="s">
        <v>103</v>
      </c>
      <c r="D42" s="175"/>
      <c r="E42" s="175"/>
      <c r="F42" s="175"/>
      <c r="G42" s="175"/>
      <c r="H42" s="175"/>
      <c r="I42" s="175"/>
      <c r="J42" s="175"/>
      <c r="K42" s="175"/>
      <c r="L42" s="175"/>
      <c r="M42" s="175"/>
    </row>
    <row r="43" spans="1:13" ht="90.6" customHeight="1" x14ac:dyDescent="0.3">
      <c r="A43" s="180" t="s">
        <v>7</v>
      </c>
      <c r="B43" s="180"/>
      <c r="C43" s="178" t="s">
        <v>92</v>
      </c>
      <c r="D43" s="178"/>
      <c r="E43" s="178"/>
      <c r="F43" s="178"/>
      <c r="G43" s="178"/>
      <c r="H43" s="178"/>
      <c r="I43" s="178"/>
      <c r="J43" s="178"/>
      <c r="K43" s="178"/>
      <c r="L43" s="178"/>
      <c r="M43" s="178"/>
    </row>
    <row r="44" spans="1:13" ht="242.45" customHeight="1" x14ac:dyDescent="0.3">
      <c r="A44" s="180" t="s">
        <v>65</v>
      </c>
      <c r="B44" s="180"/>
      <c r="C44" s="176" t="s">
        <v>90</v>
      </c>
      <c r="D44" s="177"/>
      <c r="E44" s="177"/>
      <c r="F44" s="177"/>
      <c r="G44" s="177"/>
      <c r="H44" s="177"/>
      <c r="I44" s="177"/>
      <c r="J44" s="177"/>
      <c r="K44" s="177"/>
      <c r="L44" s="177"/>
      <c r="M44" s="177"/>
    </row>
    <row r="45" spans="1:13" ht="63" customHeight="1" x14ac:dyDescent="0.3">
      <c r="A45" s="179" t="s">
        <v>59</v>
      </c>
      <c r="B45" s="179"/>
      <c r="C45" s="175" t="s">
        <v>68</v>
      </c>
      <c r="D45" s="175"/>
      <c r="E45" s="175"/>
      <c r="F45" s="175"/>
      <c r="G45" s="175"/>
      <c r="H45" s="175"/>
      <c r="I45" s="175"/>
      <c r="J45" s="175"/>
      <c r="K45" s="175"/>
      <c r="L45" s="175"/>
      <c r="M45" s="175"/>
    </row>
    <row r="46" spans="1:13" ht="131.25" customHeight="1" x14ac:dyDescent="0.3">
      <c r="A46" s="173" t="s">
        <v>91</v>
      </c>
      <c r="B46" s="174"/>
      <c r="C46" s="174"/>
      <c r="D46" s="174"/>
      <c r="E46" s="174"/>
      <c r="F46" s="174"/>
      <c r="G46" s="174"/>
      <c r="H46" s="174"/>
      <c r="I46" s="174"/>
      <c r="J46" s="174"/>
      <c r="K46" s="174"/>
      <c r="L46" s="174"/>
      <c r="M46" s="174"/>
    </row>
    <row r="47" spans="1:13" x14ac:dyDescent="0.3">
      <c r="A47" s="1"/>
      <c r="B47" s="1"/>
      <c r="C47" s="1"/>
      <c r="D47" s="2"/>
      <c r="E47" s="3"/>
      <c r="F47" s="3"/>
      <c r="G47" s="3"/>
      <c r="H47" s="3"/>
      <c r="I47" s="3"/>
      <c r="J47" s="3"/>
      <c r="K47" s="3"/>
    </row>
    <row r="48" spans="1:13" x14ac:dyDescent="0.3">
      <c r="A48" s="1"/>
      <c r="B48" s="1"/>
      <c r="C48" s="1"/>
      <c r="D48" s="2"/>
      <c r="E48" s="3"/>
      <c r="F48" s="3"/>
      <c r="G48" s="3"/>
      <c r="H48" s="3"/>
      <c r="I48" s="3"/>
      <c r="J48" s="3"/>
      <c r="K48" s="3"/>
    </row>
    <row r="49" spans="1:12" ht="15" customHeight="1" x14ac:dyDescent="0.3">
      <c r="A49" s="17"/>
      <c r="B49" s="17"/>
      <c r="C49" s="17"/>
      <c r="D49" s="17"/>
      <c r="E49" s="17"/>
      <c r="F49" s="17"/>
      <c r="G49" s="17"/>
      <c r="H49" s="17"/>
      <c r="I49" s="17"/>
      <c r="J49" s="17"/>
      <c r="K49" s="17"/>
    </row>
    <row r="50" spans="1:12" ht="15" customHeight="1" x14ac:dyDescent="0.3">
      <c r="A50" s="17"/>
      <c r="B50" s="17"/>
      <c r="C50" s="17"/>
      <c r="D50" s="17"/>
      <c r="E50" s="17"/>
      <c r="F50" s="17"/>
      <c r="G50" s="17"/>
      <c r="H50" s="17"/>
      <c r="I50" s="17"/>
      <c r="J50" s="17"/>
      <c r="K50" s="17"/>
    </row>
    <row r="51" spans="1:12" ht="15" customHeight="1" x14ac:dyDescent="0.3">
      <c r="A51" s="17"/>
      <c r="B51" s="17"/>
      <c r="C51" s="17"/>
      <c r="D51" s="17"/>
      <c r="E51" s="17"/>
      <c r="F51" s="17"/>
      <c r="G51" s="17"/>
      <c r="H51" s="1"/>
      <c r="I51" s="1"/>
      <c r="J51" s="1"/>
      <c r="K51" s="17"/>
    </row>
    <row r="52" spans="1:12" ht="15" customHeight="1" x14ac:dyDescent="0.3">
      <c r="A52" s="18"/>
      <c r="B52" s="18"/>
      <c r="C52" s="18"/>
      <c r="D52" s="19"/>
      <c r="E52" s="20"/>
      <c r="F52" s="20"/>
      <c r="G52" s="20"/>
      <c r="H52" s="1"/>
      <c r="I52" s="1"/>
      <c r="J52" s="1"/>
      <c r="K52" s="20"/>
    </row>
    <row r="53" spans="1:12" ht="15" customHeight="1" x14ac:dyDescent="0.3">
      <c r="A53" s="18"/>
      <c r="B53" s="18"/>
      <c r="C53" s="18"/>
      <c r="D53" s="19"/>
      <c r="E53" s="20"/>
      <c r="F53" s="20"/>
      <c r="G53" s="20"/>
      <c r="H53" s="1"/>
      <c r="I53" s="1"/>
      <c r="J53" s="1"/>
      <c r="K53" s="20"/>
    </row>
    <row r="54" spans="1:12" ht="15" customHeight="1" x14ac:dyDescent="0.3">
      <c r="A54" s="1"/>
      <c r="B54" s="21"/>
      <c r="C54" s="1"/>
      <c r="D54" s="2"/>
      <c r="E54" s="3"/>
      <c r="F54" s="3"/>
      <c r="G54" s="3"/>
      <c r="H54" s="1"/>
      <c r="I54" s="1"/>
      <c r="J54" s="1"/>
      <c r="K54" s="3"/>
    </row>
    <row r="55" spans="1:12" ht="15" customHeight="1" x14ac:dyDescent="0.3">
      <c r="A55" s="1"/>
      <c r="B55" s="21"/>
      <c r="C55" s="1"/>
      <c r="D55" s="2"/>
      <c r="E55" s="3"/>
      <c r="F55" s="3"/>
      <c r="G55" s="3"/>
      <c r="H55" s="1"/>
      <c r="I55" s="1"/>
      <c r="J55" s="1"/>
      <c r="K55" s="3"/>
      <c r="L55" s="4"/>
    </row>
    <row r="56" spans="1:12" ht="15" customHeight="1" x14ac:dyDescent="0.3">
      <c r="A56" s="1"/>
      <c r="B56" s="21"/>
      <c r="C56" s="1"/>
      <c r="D56" s="2"/>
      <c r="E56" s="3"/>
      <c r="F56" s="3"/>
      <c r="G56" s="3"/>
      <c r="H56" s="1"/>
      <c r="I56" s="1"/>
      <c r="J56" s="1"/>
      <c r="K56" s="3"/>
      <c r="L56" s="4"/>
    </row>
    <row r="57" spans="1:12" ht="15" hidden="1" customHeight="1" x14ac:dyDescent="0.3">
      <c r="A57" s="1"/>
      <c r="B57" s="22" t="s">
        <v>15</v>
      </c>
      <c r="C57" s="1"/>
      <c r="D57" s="2"/>
      <c r="E57" s="3"/>
      <c r="F57" s="3"/>
      <c r="G57" s="3"/>
      <c r="H57" s="1"/>
      <c r="I57" s="1"/>
      <c r="J57" s="1"/>
      <c r="K57" s="3"/>
      <c r="L57" s="4"/>
    </row>
    <row r="58" spans="1:12" ht="15" hidden="1" customHeight="1" x14ac:dyDescent="0.3">
      <c r="A58" s="1"/>
      <c r="B58" s="22" t="s">
        <v>79</v>
      </c>
      <c r="C58" s="1"/>
      <c r="D58" s="2"/>
      <c r="E58" s="3"/>
      <c r="F58" s="3"/>
      <c r="G58" s="3"/>
      <c r="H58" s="1"/>
      <c r="I58" s="1"/>
      <c r="J58" s="1"/>
      <c r="K58" s="3"/>
      <c r="L58" s="4"/>
    </row>
    <row r="59" spans="1:12" ht="15" hidden="1" customHeight="1" x14ac:dyDescent="0.3">
      <c r="A59" s="1"/>
      <c r="B59" s="21" t="s">
        <v>14</v>
      </c>
      <c r="C59" s="1"/>
      <c r="D59" s="2"/>
      <c r="E59" s="3"/>
      <c r="F59" s="3"/>
      <c r="G59" s="3"/>
      <c r="H59" s="1"/>
      <c r="I59" s="1"/>
      <c r="J59" s="1"/>
      <c r="K59" s="3"/>
      <c r="L59" s="4"/>
    </row>
    <row r="60" spans="1:12" ht="15" hidden="1" customHeight="1" x14ac:dyDescent="0.3">
      <c r="A60" s="1"/>
      <c r="B60" s="21" t="s">
        <v>18</v>
      </c>
      <c r="C60" s="1"/>
      <c r="D60" s="2"/>
      <c r="E60" s="3"/>
      <c r="F60" s="3"/>
      <c r="G60" s="3"/>
      <c r="H60" s="3"/>
      <c r="I60" s="3"/>
      <c r="J60" s="3"/>
      <c r="K60" s="3"/>
      <c r="L60" s="4"/>
    </row>
    <row r="61" spans="1:12" ht="15" hidden="1" customHeight="1" x14ac:dyDescent="0.3">
      <c r="A61" s="1"/>
      <c r="B61" s="21" t="s">
        <v>94</v>
      </c>
      <c r="C61" s="1"/>
      <c r="D61" s="2"/>
      <c r="E61" s="3"/>
      <c r="F61" s="3"/>
      <c r="G61" s="3"/>
      <c r="H61" s="3"/>
      <c r="I61" s="3"/>
      <c r="J61" s="3"/>
      <c r="K61" s="3"/>
      <c r="L61" s="4"/>
    </row>
    <row r="62" spans="1:12" ht="15" hidden="1" customHeight="1" x14ac:dyDescent="0.3">
      <c r="A62" s="1"/>
      <c r="B62" s="21" t="s">
        <v>17</v>
      </c>
      <c r="C62" s="1"/>
      <c r="D62" s="2"/>
      <c r="E62" s="3"/>
      <c r="F62" s="3"/>
      <c r="G62" s="3"/>
      <c r="H62" s="3"/>
      <c r="I62" s="3"/>
      <c r="J62" s="3"/>
      <c r="K62" s="3"/>
      <c r="L62" s="4"/>
    </row>
    <row r="63" spans="1:12" ht="15" hidden="1" customHeight="1" x14ac:dyDescent="0.3">
      <c r="A63" s="1"/>
      <c r="B63" s="26" t="s">
        <v>69</v>
      </c>
      <c r="C63" s="1"/>
      <c r="D63" s="2"/>
      <c r="E63" s="3"/>
      <c r="F63" s="3"/>
      <c r="G63" s="3"/>
      <c r="H63" s="21"/>
      <c r="I63" s="21"/>
      <c r="J63" s="21"/>
      <c r="K63" s="3"/>
      <c r="L63" s="4"/>
    </row>
    <row r="64" spans="1:12" ht="15" hidden="1" customHeight="1" x14ac:dyDescent="0.3">
      <c r="A64" s="1"/>
      <c r="B64" s="21" t="s">
        <v>16</v>
      </c>
      <c r="C64" s="1"/>
      <c r="D64" s="2"/>
      <c r="E64" s="3"/>
      <c r="F64" s="3"/>
      <c r="G64" s="3"/>
      <c r="H64" s="21"/>
      <c r="I64" s="21"/>
      <c r="J64" s="21"/>
      <c r="K64" s="3"/>
      <c r="L64" s="4"/>
    </row>
    <row r="65" spans="1:12" ht="15" hidden="1" customHeight="1" x14ac:dyDescent="0.3">
      <c r="A65" s="1"/>
      <c r="B65" s="21"/>
      <c r="C65" s="1"/>
      <c r="D65" s="2"/>
      <c r="E65" s="3"/>
      <c r="F65" s="3"/>
      <c r="G65" s="3"/>
      <c r="H65" s="21"/>
      <c r="I65" s="21"/>
      <c r="J65" s="21"/>
      <c r="K65" s="3"/>
      <c r="L65" s="4"/>
    </row>
    <row r="66" spans="1:12" ht="15" hidden="1" customHeight="1" x14ac:dyDescent="0.3">
      <c r="A66" s="1"/>
      <c r="B66" s="21"/>
      <c r="C66" s="1"/>
      <c r="D66" s="2"/>
      <c r="E66" s="3"/>
      <c r="F66" s="3"/>
      <c r="G66" s="3"/>
      <c r="H66" s="21"/>
      <c r="I66" s="21"/>
      <c r="J66" s="21"/>
      <c r="K66" s="3"/>
      <c r="L66" s="4"/>
    </row>
    <row r="67" spans="1:12" ht="15" hidden="1" customHeight="1" x14ac:dyDescent="0.3">
      <c r="A67" s="1"/>
      <c r="B67" s="21"/>
      <c r="C67" s="1"/>
      <c r="D67" s="2"/>
      <c r="E67" s="3"/>
      <c r="F67" s="3"/>
      <c r="G67" s="3"/>
      <c r="H67" s="21"/>
      <c r="I67" s="21"/>
      <c r="J67" s="21"/>
      <c r="K67" s="3"/>
      <c r="L67" s="4"/>
    </row>
    <row r="68" spans="1:12" ht="15" hidden="1" customHeight="1" x14ac:dyDescent="0.3">
      <c r="A68" s="1"/>
      <c r="B68" s="1"/>
      <c r="C68" s="1"/>
      <c r="D68" s="2"/>
      <c r="E68" s="3"/>
      <c r="F68" s="3"/>
      <c r="G68" s="3"/>
      <c r="H68" s="21"/>
      <c r="I68" s="21"/>
      <c r="J68" s="21"/>
      <c r="K68" s="3"/>
      <c r="L68" s="4"/>
    </row>
    <row r="69" spans="1:12" ht="15" hidden="1" customHeight="1" x14ac:dyDescent="0.3">
      <c r="A69" s="1"/>
      <c r="B69" s="1"/>
      <c r="C69" s="1"/>
      <c r="D69" s="2"/>
      <c r="E69" s="3"/>
      <c r="F69" s="3"/>
      <c r="G69" s="3"/>
      <c r="H69" s="21"/>
      <c r="I69" s="21"/>
      <c r="J69" s="21"/>
      <c r="K69" s="3"/>
      <c r="L69" s="4"/>
    </row>
    <row r="70" spans="1:12" ht="15" hidden="1" customHeight="1" x14ac:dyDescent="0.3">
      <c r="A70" s="1"/>
      <c r="D70" s="2"/>
      <c r="E70" s="3"/>
      <c r="F70" s="3"/>
      <c r="G70" s="3"/>
      <c r="H70" s="21"/>
      <c r="I70" s="21"/>
      <c r="J70" s="21"/>
      <c r="K70" s="3"/>
      <c r="L70" s="4"/>
    </row>
    <row r="71" spans="1:12" ht="15" hidden="1" customHeight="1" x14ac:dyDescent="0.3">
      <c r="A71" s="1"/>
      <c r="D71" s="2"/>
      <c r="E71" s="3"/>
      <c r="F71" s="3"/>
      <c r="G71" s="3"/>
      <c r="H71" s="3"/>
      <c r="I71" s="3"/>
      <c r="J71" s="3"/>
      <c r="K71" s="4"/>
      <c r="L71" s="4"/>
    </row>
    <row r="72" spans="1:12" ht="15" hidden="1" customHeight="1" x14ac:dyDescent="0.3">
      <c r="A72" s="1"/>
      <c r="B72" s="1" t="s">
        <v>80</v>
      </c>
      <c r="C72" s="1"/>
      <c r="D72" s="2"/>
      <c r="E72" s="3"/>
      <c r="F72" s="3"/>
      <c r="G72" s="3"/>
      <c r="H72" s="3"/>
      <c r="I72" s="3"/>
      <c r="J72" s="3"/>
      <c r="K72" s="4"/>
      <c r="L72" s="4"/>
    </row>
    <row r="73" spans="1:12" ht="15" hidden="1" customHeight="1" x14ac:dyDescent="0.3">
      <c r="A73" s="1"/>
      <c r="B73" s="1" t="s">
        <v>81</v>
      </c>
      <c r="C73" s="1"/>
      <c r="D73" s="2"/>
      <c r="E73" s="3"/>
      <c r="F73" s="3"/>
      <c r="G73" s="3"/>
      <c r="H73" s="3"/>
      <c r="I73" s="3"/>
      <c r="J73" s="3"/>
      <c r="K73" s="4"/>
      <c r="L73" s="4"/>
    </row>
    <row r="74" spans="1:12" ht="15" hidden="1" customHeight="1" x14ac:dyDescent="0.3">
      <c r="A74" s="1"/>
      <c r="B74" s="1" t="s">
        <v>71</v>
      </c>
      <c r="C74" s="1"/>
      <c r="D74" s="2"/>
      <c r="E74" s="3"/>
      <c r="F74" s="3"/>
      <c r="G74" s="3"/>
      <c r="H74" s="22"/>
      <c r="I74" s="22"/>
      <c r="J74" s="22"/>
      <c r="K74" s="4"/>
      <c r="L74" s="4"/>
    </row>
    <row r="75" spans="1:12" ht="15" hidden="1" customHeight="1" x14ac:dyDescent="0.3">
      <c r="A75" s="1"/>
      <c r="B75" s="1" t="s">
        <v>72</v>
      </c>
      <c r="C75" s="1"/>
      <c r="D75" s="2"/>
      <c r="E75" s="3"/>
      <c r="F75" s="3"/>
      <c r="G75" s="3"/>
      <c r="H75" s="22"/>
      <c r="I75" s="22"/>
      <c r="J75" s="22"/>
      <c r="K75" s="4"/>
      <c r="L75" s="4"/>
    </row>
    <row r="76" spans="1:12" ht="15" hidden="1" customHeight="1" x14ac:dyDescent="0.3">
      <c r="A76" s="1"/>
      <c r="B76" s="4" t="s">
        <v>93</v>
      </c>
      <c r="C76" s="1"/>
      <c r="D76" s="2"/>
      <c r="E76" s="3"/>
      <c r="F76" s="3"/>
      <c r="G76" s="3"/>
      <c r="H76" s="3"/>
      <c r="I76" s="3"/>
      <c r="J76" s="3"/>
      <c r="K76" s="4"/>
      <c r="L76" s="4"/>
    </row>
    <row r="77" spans="1:12" ht="15" hidden="1" customHeight="1" x14ac:dyDescent="0.3">
      <c r="A77" s="1"/>
      <c r="B77" s="1" t="s">
        <v>82</v>
      </c>
      <c r="C77" s="1"/>
      <c r="D77" s="2"/>
      <c r="E77" s="3"/>
      <c r="F77" s="3"/>
      <c r="G77" s="3"/>
      <c r="H77" s="3"/>
      <c r="I77" s="3"/>
      <c r="J77" s="3"/>
      <c r="K77" s="4"/>
      <c r="L77" s="4"/>
    </row>
    <row r="78" spans="1:12" ht="15" customHeight="1" x14ac:dyDescent="0.3">
      <c r="A78" s="1"/>
      <c r="B78" s="1"/>
      <c r="C78" s="1"/>
      <c r="D78" s="2"/>
      <c r="E78" s="3"/>
      <c r="F78" s="3"/>
      <c r="G78" s="3"/>
      <c r="H78" s="3"/>
      <c r="I78" s="3"/>
      <c r="J78" s="3"/>
      <c r="K78" s="4"/>
      <c r="L78" s="4"/>
    </row>
    <row r="79" spans="1:12" ht="15" customHeight="1" x14ac:dyDescent="0.3">
      <c r="A79" s="1"/>
      <c r="B79" s="1"/>
      <c r="C79" s="1"/>
      <c r="D79" s="2"/>
      <c r="E79" s="3"/>
      <c r="F79" s="3"/>
      <c r="G79" s="3"/>
      <c r="H79" s="21"/>
      <c r="I79" s="21"/>
      <c r="J79" s="21"/>
      <c r="K79" s="4"/>
      <c r="L79" s="4"/>
    </row>
    <row r="80" spans="1:12" ht="15" customHeight="1" x14ac:dyDescent="0.3">
      <c r="A80" s="1"/>
      <c r="B80" s="1"/>
      <c r="C80" s="1"/>
      <c r="D80" s="2"/>
      <c r="E80" s="3"/>
      <c r="F80" s="3"/>
      <c r="G80" s="3"/>
      <c r="H80" s="21"/>
      <c r="I80" s="21"/>
      <c r="J80" s="21"/>
      <c r="K80" s="4"/>
      <c r="L80" s="4"/>
    </row>
    <row r="81" spans="1:12" ht="15" customHeight="1" x14ac:dyDescent="0.3">
      <c r="A81" s="1"/>
      <c r="B81" s="1"/>
      <c r="C81" s="1"/>
      <c r="D81" s="2"/>
      <c r="E81" s="3"/>
      <c r="F81" s="3"/>
      <c r="G81" s="3"/>
      <c r="H81" s="3"/>
      <c r="I81" s="3"/>
      <c r="J81" s="3"/>
      <c r="K81" s="4"/>
      <c r="L81" s="4"/>
    </row>
    <row r="82" spans="1:12" ht="15" customHeight="1" x14ac:dyDescent="0.3">
      <c r="A82" s="1"/>
      <c r="B82" s="1"/>
      <c r="C82" s="1"/>
      <c r="D82" s="2"/>
      <c r="E82" s="3"/>
      <c r="F82" s="3"/>
      <c r="G82" s="3"/>
      <c r="H82" s="21"/>
      <c r="I82" s="21"/>
      <c r="J82" s="21"/>
      <c r="K82" s="3"/>
      <c r="L82" s="4"/>
    </row>
    <row r="83" spans="1:12" ht="15" customHeight="1" x14ac:dyDescent="0.3">
      <c r="A83" s="1"/>
      <c r="B83" s="1"/>
      <c r="C83" s="1"/>
      <c r="D83" s="2"/>
      <c r="E83" s="3"/>
      <c r="F83" s="3"/>
      <c r="G83" s="3"/>
      <c r="H83" s="21"/>
      <c r="I83" s="21"/>
      <c r="J83" s="21"/>
      <c r="K83" s="3"/>
      <c r="L83" s="4"/>
    </row>
    <row r="84" spans="1:12" ht="15" customHeight="1" x14ac:dyDescent="0.3">
      <c r="A84" s="1"/>
      <c r="B84" s="1"/>
      <c r="C84" s="1"/>
      <c r="D84" s="2"/>
      <c r="E84" s="3"/>
      <c r="F84" s="3"/>
      <c r="G84" s="3"/>
      <c r="H84" s="21"/>
      <c r="I84" s="21"/>
      <c r="J84" s="21"/>
      <c r="K84" s="3"/>
      <c r="L84" s="4"/>
    </row>
    <row r="85" spans="1:12" ht="15" customHeight="1" x14ac:dyDescent="0.3">
      <c r="A85" s="1"/>
      <c r="B85" s="1"/>
      <c r="C85" s="1"/>
      <c r="D85" s="2"/>
      <c r="E85" s="3"/>
      <c r="F85" s="3"/>
      <c r="G85" s="3"/>
      <c r="H85" s="3"/>
      <c r="I85" s="3"/>
      <c r="J85" s="3"/>
      <c r="K85" s="3"/>
      <c r="L85" s="4"/>
    </row>
    <row r="86" spans="1:12" ht="15" customHeight="1" x14ac:dyDescent="0.3">
      <c r="A86" s="1"/>
      <c r="C86" s="1"/>
      <c r="D86" s="2"/>
      <c r="E86" s="3"/>
      <c r="F86" s="3"/>
      <c r="G86" s="3"/>
      <c r="H86" s="23"/>
      <c r="I86" s="23"/>
      <c r="J86" s="23"/>
      <c r="K86" s="3"/>
      <c r="L86" s="4"/>
    </row>
    <row r="87" spans="1:12" ht="15" customHeight="1" x14ac:dyDescent="0.3">
      <c r="A87" s="1"/>
      <c r="B87" s="1"/>
      <c r="C87" s="1"/>
      <c r="D87" s="2"/>
      <c r="E87" s="3"/>
      <c r="F87" s="3"/>
      <c r="G87" s="3"/>
      <c r="H87" s="3"/>
      <c r="I87" s="3"/>
      <c r="J87" s="3"/>
      <c r="K87" s="3"/>
      <c r="L87" s="4"/>
    </row>
    <row r="88" spans="1:12" ht="15" customHeight="1" x14ac:dyDescent="0.3">
      <c r="A88" s="1"/>
      <c r="B88" s="1"/>
      <c r="C88" s="1"/>
      <c r="D88" s="2"/>
      <c r="E88" s="3"/>
      <c r="F88" s="3"/>
      <c r="G88" s="3"/>
      <c r="H88" s="21"/>
      <c r="I88" s="21"/>
      <c r="J88" s="21"/>
      <c r="K88" s="3"/>
      <c r="L88" s="4"/>
    </row>
    <row r="89" spans="1:12" ht="15" customHeight="1" x14ac:dyDescent="0.3">
      <c r="A89" s="1"/>
      <c r="B89" s="87"/>
      <c r="C89" s="1"/>
      <c r="D89" s="2"/>
      <c r="E89" s="3"/>
      <c r="F89" s="3"/>
      <c r="G89" s="3"/>
      <c r="H89" s="21"/>
      <c r="I89" s="21"/>
      <c r="J89" s="21"/>
      <c r="K89" s="3"/>
      <c r="L89" s="4"/>
    </row>
    <row r="90" spans="1:12" ht="15" customHeight="1" x14ac:dyDescent="0.3">
      <c r="A90" s="1"/>
      <c r="B90" s="87"/>
      <c r="C90" s="1"/>
      <c r="D90" s="2"/>
      <c r="E90" s="3"/>
      <c r="F90" s="3"/>
      <c r="G90" s="3"/>
      <c r="H90" s="21"/>
      <c r="I90" s="21"/>
      <c r="J90" s="21"/>
      <c r="K90" s="3"/>
      <c r="L90" s="4"/>
    </row>
    <row r="91" spans="1:12" ht="15" customHeight="1" x14ac:dyDescent="0.3">
      <c r="A91" s="1"/>
      <c r="B91" s="117"/>
      <c r="C91" s="1"/>
      <c r="D91" s="2"/>
      <c r="E91" s="3"/>
      <c r="F91" s="3"/>
      <c r="G91" s="3"/>
      <c r="H91" s="21"/>
      <c r="I91" s="21"/>
      <c r="J91" s="21"/>
      <c r="K91" s="3"/>
      <c r="L91" s="4"/>
    </row>
    <row r="92" spans="1:12" ht="15" customHeight="1" x14ac:dyDescent="0.3">
      <c r="A92" s="1"/>
      <c r="B92" s="117"/>
      <c r="C92" s="1"/>
      <c r="D92" s="2"/>
      <c r="E92" s="3"/>
      <c r="F92" s="3"/>
      <c r="G92" s="3"/>
      <c r="H92" s="21"/>
      <c r="I92" s="21"/>
      <c r="J92" s="21"/>
      <c r="K92" s="3"/>
      <c r="L92" s="4"/>
    </row>
    <row r="93" spans="1:12" ht="15" customHeight="1" x14ac:dyDescent="0.3">
      <c r="A93" s="1"/>
      <c r="B93" s="117"/>
      <c r="C93" s="1"/>
      <c r="D93" s="2"/>
      <c r="E93" s="3"/>
      <c r="F93" s="3"/>
      <c r="G93" s="3"/>
      <c r="H93" s="21"/>
      <c r="I93" s="21"/>
      <c r="J93" s="21"/>
      <c r="K93" s="3"/>
      <c r="L93" s="4"/>
    </row>
    <row r="94" spans="1:12" ht="15" customHeight="1" x14ac:dyDescent="0.3">
      <c r="A94" s="1"/>
      <c r="B94" s="26"/>
      <c r="C94" s="1"/>
      <c r="D94" s="2"/>
      <c r="E94" s="3"/>
      <c r="F94" s="3"/>
      <c r="G94" s="3"/>
      <c r="H94" s="21"/>
      <c r="I94" s="21"/>
      <c r="J94" s="21"/>
      <c r="K94" s="3"/>
      <c r="L94" s="4"/>
    </row>
    <row r="95" spans="1:12" ht="15" customHeight="1" x14ac:dyDescent="0.3">
      <c r="A95" s="1"/>
      <c r="B95" s="21"/>
      <c r="C95" s="1"/>
      <c r="D95" s="2"/>
      <c r="E95" s="3"/>
      <c r="F95" s="3"/>
      <c r="G95" s="3"/>
      <c r="H95" s="21"/>
      <c r="I95" s="21"/>
      <c r="J95" s="21"/>
      <c r="K95" s="3"/>
      <c r="L95" s="4"/>
    </row>
    <row r="96" spans="1:12" ht="15" customHeight="1" x14ac:dyDescent="0.3">
      <c r="A96" s="1"/>
      <c r="B96" s="21"/>
      <c r="C96" s="1"/>
      <c r="D96" s="2"/>
      <c r="E96" s="3"/>
      <c r="F96" s="3"/>
      <c r="G96" s="3"/>
      <c r="H96" s="21"/>
      <c r="I96" s="21"/>
      <c r="J96" s="21"/>
      <c r="K96" s="3"/>
      <c r="L96" s="4"/>
    </row>
    <row r="97" spans="1:12" ht="15" customHeight="1" x14ac:dyDescent="0.3">
      <c r="A97" s="1"/>
      <c r="B97" s="1"/>
      <c r="C97" s="1"/>
      <c r="D97" s="2"/>
      <c r="E97" s="3"/>
      <c r="F97" s="3"/>
      <c r="G97" s="3"/>
      <c r="H97" s="21"/>
      <c r="I97" s="21"/>
      <c r="J97" s="21"/>
      <c r="K97" s="3"/>
      <c r="L97" s="4"/>
    </row>
    <row r="98" spans="1:12" ht="15" customHeight="1" x14ac:dyDescent="0.3">
      <c r="A98" s="1"/>
      <c r="B98" s="1"/>
      <c r="C98" s="1"/>
      <c r="D98" s="2"/>
      <c r="E98" s="3"/>
      <c r="F98" s="3"/>
      <c r="G98" s="3"/>
      <c r="H98" s="21"/>
      <c r="I98" s="21"/>
      <c r="J98" s="21"/>
      <c r="K98" s="3"/>
      <c r="L98" s="4"/>
    </row>
    <row r="99" spans="1:12" ht="15" customHeight="1" x14ac:dyDescent="0.3">
      <c r="A99" s="1"/>
      <c r="B99" s="1"/>
      <c r="C99" s="1"/>
      <c r="D99" s="2"/>
      <c r="E99" s="3"/>
      <c r="F99" s="3"/>
      <c r="G99" s="3"/>
      <c r="H99" s="21"/>
      <c r="I99" s="21"/>
      <c r="J99" s="21"/>
      <c r="K99" s="3"/>
      <c r="L99" s="4"/>
    </row>
    <row r="100" spans="1:12" ht="15" customHeight="1" x14ac:dyDescent="0.3">
      <c r="A100" s="1"/>
      <c r="B100" s="1"/>
      <c r="C100" s="1"/>
      <c r="D100" s="2"/>
      <c r="E100" s="3"/>
      <c r="F100" s="3"/>
      <c r="G100" s="3"/>
      <c r="H100" s="21"/>
      <c r="I100" s="21"/>
      <c r="J100" s="21"/>
      <c r="K100" s="3"/>
      <c r="L100" s="4"/>
    </row>
    <row r="101" spans="1:12" ht="15" customHeight="1" x14ac:dyDescent="0.3">
      <c r="A101" s="1"/>
      <c r="B101" s="1"/>
      <c r="C101" s="1"/>
      <c r="D101" s="2"/>
      <c r="E101" s="3"/>
      <c r="F101" s="3"/>
      <c r="G101" s="3"/>
      <c r="H101" s="21"/>
      <c r="I101" s="21"/>
      <c r="J101" s="21"/>
      <c r="K101" s="3"/>
      <c r="L101" s="4"/>
    </row>
    <row r="102" spans="1:12" ht="15" customHeight="1" x14ac:dyDescent="0.3">
      <c r="A102" s="1"/>
      <c r="B102" s="1"/>
      <c r="C102" s="1"/>
      <c r="D102" s="2"/>
      <c r="E102" s="3"/>
      <c r="F102" s="3"/>
      <c r="G102" s="3"/>
      <c r="H102" s="21"/>
      <c r="I102" s="21"/>
      <c r="J102" s="21"/>
      <c r="K102" s="3"/>
      <c r="L102" s="4"/>
    </row>
    <row r="103" spans="1:12" ht="15" customHeight="1" x14ac:dyDescent="0.3">
      <c r="A103" s="1"/>
      <c r="B103" s="1"/>
      <c r="C103" s="1"/>
      <c r="D103" s="2"/>
      <c r="E103" s="3"/>
      <c r="F103" s="3"/>
      <c r="G103" s="3"/>
      <c r="H103" s="3"/>
      <c r="I103" s="3"/>
      <c r="J103" s="3"/>
      <c r="K103" s="3"/>
      <c r="L103" s="4"/>
    </row>
    <row r="104" spans="1:12" ht="15" customHeight="1" x14ac:dyDescent="0.3">
      <c r="A104" s="1"/>
      <c r="B104" s="1"/>
      <c r="C104" s="1"/>
      <c r="D104" s="2"/>
      <c r="E104" s="3"/>
      <c r="F104" s="3"/>
      <c r="G104" s="3"/>
      <c r="H104" s="3"/>
      <c r="I104" s="3"/>
      <c r="J104" s="3"/>
      <c r="K104" s="3"/>
      <c r="L104" s="4"/>
    </row>
    <row r="105" spans="1:12" x14ac:dyDescent="0.3">
      <c r="A105" s="1"/>
      <c r="B105" s="1"/>
      <c r="C105" s="1"/>
      <c r="D105" s="2"/>
      <c r="E105" s="3"/>
      <c r="F105" s="3"/>
      <c r="G105" s="3"/>
      <c r="H105" s="3"/>
      <c r="I105" s="3"/>
      <c r="J105" s="3"/>
      <c r="K105" s="3"/>
      <c r="L105" s="4"/>
    </row>
    <row r="106" spans="1:12" x14ac:dyDescent="0.3">
      <c r="A106" s="1"/>
      <c r="B106" s="1"/>
      <c r="C106" s="1"/>
      <c r="D106" s="2"/>
      <c r="E106" s="3"/>
      <c r="F106" s="3"/>
      <c r="G106" s="3"/>
      <c r="H106" s="3"/>
      <c r="I106" s="3"/>
      <c r="J106" s="3"/>
      <c r="K106" s="3"/>
      <c r="L106" s="4"/>
    </row>
    <row r="107" spans="1:12" x14ac:dyDescent="0.3">
      <c r="A107" s="1"/>
      <c r="B107" s="1"/>
      <c r="C107" s="1"/>
      <c r="D107" s="2"/>
      <c r="E107" s="3"/>
      <c r="F107" s="3"/>
      <c r="G107" s="3"/>
      <c r="H107" s="3"/>
      <c r="I107" s="3"/>
      <c r="J107" s="3"/>
      <c r="K107" s="3"/>
      <c r="L107" s="4"/>
    </row>
    <row r="108" spans="1:12" x14ac:dyDescent="0.3">
      <c r="A108" s="1"/>
      <c r="B108" s="1"/>
      <c r="C108" s="1"/>
      <c r="D108" s="2"/>
      <c r="E108" s="3"/>
      <c r="F108" s="3"/>
      <c r="G108" s="3"/>
      <c r="H108" s="3"/>
      <c r="I108" s="3"/>
      <c r="J108" s="3"/>
      <c r="K108" s="3"/>
      <c r="L108" s="4"/>
    </row>
    <row r="109" spans="1:12" x14ac:dyDescent="0.3">
      <c r="A109" s="1"/>
      <c r="B109" s="1"/>
      <c r="C109" s="1"/>
      <c r="D109" s="2"/>
      <c r="E109" s="3"/>
      <c r="F109" s="3"/>
      <c r="G109" s="3"/>
      <c r="H109" s="3"/>
      <c r="I109" s="3"/>
      <c r="J109" s="3"/>
      <c r="K109" s="3"/>
      <c r="L109" s="4"/>
    </row>
    <row r="110" spans="1:12" x14ac:dyDescent="0.3">
      <c r="A110" s="1"/>
      <c r="B110" s="1"/>
      <c r="C110" s="1"/>
      <c r="D110" s="2"/>
      <c r="E110" s="3"/>
      <c r="F110" s="3"/>
      <c r="G110" s="3"/>
      <c r="H110" s="3"/>
      <c r="I110" s="3"/>
      <c r="J110" s="3"/>
      <c r="K110" s="3"/>
      <c r="L110" s="4"/>
    </row>
    <row r="111" spans="1:12" x14ac:dyDescent="0.3">
      <c r="A111" s="1"/>
      <c r="B111" s="1"/>
      <c r="C111" s="1"/>
      <c r="D111" s="2"/>
      <c r="E111" s="3"/>
      <c r="F111" s="3"/>
      <c r="G111" s="3"/>
      <c r="H111" s="3"/>
      <c r="I111" s="3"/>
      <c r="J111" s="3"/>
      <c r="K111" s="3"/>
      <c r="L111" s="4"/>
    </row>
    <row r="112" spans="1:12" x14ac:dyDescent="0.3">
      <c r="A112" s="1"/>
      <c r="B112" s="1"/>
      <c r="C112" s="1"/>
      <c r="D112" s="2"/>
      <c r="E112" s="3"/>
      <c r="F112" s="3"/>
      <c r="G112" s="3"/>
      <c r="H112" s="3"/>
      <c r="I112" s="3"/>
      <c r="J112" s="3"/>
      <c r="K112" s="3"/>
      <c r="L112" s="4"/>
    </row>
    <row r="113" spans="1:12" x14ac:dyDescent="0.3">
      <c r="A113" s="1"/>
      <c r="B113" s="1"/>
      <c r="C113" s="1"/>
      <c r="D113" s="2"/>
      <c r="E113" s="3"/>
      <c r="F113" s="3"/>
      <c r="G113" s="3"/>
      <c r="H113" s="3"/>
      <c r="I113" s="3"/>
      <c r="J113" s="3"/>
      <c r="K113" s="3"/>
      <c r="L113" s="4"/>
    </row>
    <row r="114" spans="1:12" x14ac:dyDescent="0.3">
      <c r="A114" s="1"/>
      <c r="B114" s="1"/>
      <c r="C114" s="1"/>
      <c r="D114" s="2"/>
      <c r="E114" s="3"/>
      <c r="F114" s="3"/>
      <c r="G114" s="3"/>
      <c r="H114" s="3"/>
      <c r="I114" s="3"/>
      <c r="J114" s="3"/>
      <c r="K114" s="3"/>
      <c r="L114" s="4"/>
    </row>
    <row r="115" spans="1:12" x14ac:dyDescent="0.3">
      <c r="A115" s="1"/>
      <c r="B115" s="1"/>
      <c r="C115" s="1"/>
      <c r="D115" s="2"/>
      <c r="E115" s="3"/>
      <c r="F115" s="3"/>
      <c r="G115" s="3"/>
      <c r="H115" s="3"/>
      <c r="I115" s="3"/>
      <c r="J115" s="3"/>
      <c r="K115" s="3"/>
      <c r="L115" s="4"/>
    </row>
    <row r="116" spans="1:12" x14ac:dyDescent="0.3">
      <c r="A116" s="1"/>
      <c r="B116" s="1"/>
      <c r="C116" s="1"/>
      <c r="D116" s="2"/>
      <c r="E116" s="3"/>
      <c r="F116" s="3"/>
      <c r="G116" s="3"/>
      <c r="H116" s="3"/>
      <c r="I116" s="3"/>
      <c r="J116" s="3"/>
      <c r="K116" s="3"/>
      <c r="L116" s="4"/>
    </row>
    <row r="117" spans="1:12" x14ac:dyDescent="0.3">
      <c r="A117" s="1"/>
      <c r="B117" s="1"/>
      <c r="C117" s="1"/>
      <c r="D117" s="2"/>
      <c r="E117" s="3"/>
      <c r="F117" s="3"/>
      <c r="G117" s="3"/>
      <c r="H117" s="3"/>
      <c r="I117" s="3"/>
      <c r="J117" s="3"/>
      <c r="K117" s="3"/>
      <c r="L117" s="4"/>
    </row>
    <row r="118" spans="1:12" x14ac:dyDescent="0.3">
      <c r="A118" s="1"/>
      <c r="B118" s="1"/>
      <c r="C118" s="1"/>
      <c r="D118" s="2"/>
      <c r="E118" s="3"/>
      <c r="F118" s="3"/>
      <c r="G118" s="3"/>
      <c r="H118" s="3"/>
      <c r="I118" s="3"/>
      <c r="J118" s="3"/>
      <c r="K118" s="3"/>
      <c r="L118" s="4"/>
    </row>
    <row r="119" spans="1:12" x14ac:dyDescent="0.3">
      <c r="A119" s="1"/>
      <c r="B119" s="1"/>
      <c r="C119" s="1"/>
      <c r="D119" s="2"/>
      <c r="E119" s="3"/>
      <c r="F119" s="3"/>
      <c r="G119" s="3"/>
      <c r="H119" s="3"/>
      <c r="I119" s="3"/>
      <c r="J119" s="3"/>
      <c r="K119" s="3"/>
      <c r="L119" s="4"/>
    </row>
    <row r="120" spans="1:12" x14ac:dyDescent="0.3">
      <c r="A120" s="1"/>
      <c r="B120" s="1"/>
      <c r="C120" s="1"/>
      <c r="D120" s="2"/>
      <c r="E120" s="3"/>
      <c r="F120" s="3"/>
      <c r="G120" s="3"/>
      <c r="H120" s="3"/>
      <c r="I120" s="3"/>
      <c r="J120" s="3"/>
      <c r="K120" s="3"/>
      <c r="L120" s="4"/>
    </row>
    <row r="121" spans="1:12" x14ac:dyDescent="0.3">
      <c r="A121" s="1"/>
      <c r="B121" s="1"/>
      <c r="C121" s="1"/>
      <c r="D121" s="2"/>
      <c r="E121" s="3"/>
      <c r="F121" s="3"/>
      <c r="G121" s="3"/>
      <c r="H121" s="3"/>
      <c r="I121" s="3"/>
      <c r="J121" s="3"/>
      <c r="K121" s="3"/>
      <c r="L121" s="4"/>
    </row>
    <row r="122" spans="1:12" x14ac:dyDescent="0.3">
      <c r="A122" s="1"/>
      <c r="B122" s="1"/>
      <c r="C122" s="1"/>
      <c r="D122" s="2"/>
      <c r="E122" s="3"/>
      <c r="F122" s="3"/>
      <c r="G122" s="3"/>
      <c r="H122" s="3"/>
      <c r="I122" s="3"/>
      <c r="J122" s="3"/>
      <c r="K122" s="3"/>
      <c r="L122" s="4"/>
    </row>
    <row r="123" spans="1:12" x14ac:dyDescent="0.3">
      <c r="A123" s="1"/>
      <c r="B123" s="1"/>
      <c r="C123" s="1"/>
      <c r="D123" s="2"/>
      <c r="E123" s="3"/>
      <c r="F123" s="3"/>
      <c r="G123" s="3"/>
      <c r="H123" s="3"/>
      <c r="I123" s="3"/>
      <c r="J123" s="3"/>
      <c r="K123" s="3"/>
      <c r="L123" s="4"/>
    </row>
    <row r="124" spans="1:12" x14ac:dyDescent="0.3">
      <c r="A124" s="1"/>
      <c r="B124" s="1"/>
      <c r="C124" s="1"/>
      <c r="D124" s="2"/>
      <c r="E124" s="3"/>
      <c r="F124" s="3"/>
      <c r="G124" s="3"/>
      <c r="H124" s="3"/>
      <c r="I124" s="3"/>
      <c r="J124" s="3"/>
      <c r="K124" s="3"/>
      <c r="L124" s="4"/>
    </row>
    <row r="125" spans="1:12" x14ac:dyDescent="0.3">
      <c r="A125" s="1"/>
      <c r="B125" s="1"/>
      <c r="C125" s="1"/>
      <c r="D125" s="2"/>
      <c r="E125" s="3"/>
      <c r="F125" s="3"/>
      <c r="G125" s="3"/>
      <c r="H125" s="3"/>
      <c r="I125" s="3"/>
      <c r="J125" s="3"/>
      <c r="K125" s="3"/>
      <c r="L125" s="4"/>
    </row>
    <row r="126" spans="1:12" x14ac:dyDescent="0.3">
      <c r="A126" s="1"/>
      <c r="B126" s="1"/>
      <c r="C126" s="1"/>
      <c r="D126" s="2"/>
      <c r="E126" s="3"/>
      <c r="F126" s="3"/>
      <c r="G126" s="3"/>
      <c r="H126" s="3"/>
      <c r="I126" s="3"/>
      <c r="J126" s="3"/>
      <c r="K126" s="3"/>
      <c r="L126" s="4"/>
    </row>
    <row r="127" spans="1:12" x14ac:dyDescent="0.3">
      <c r="A127" s="1"/>
      <c r="B127" s="1"/>
      <c r="C127" s="1"/>
      <c r="D127" s="2"/>
      <c r="E127" s="3"/>
      <c r="F127" s="3"/>
      <c r="G127" s="3"/>
      <c r="H127" s="3"/>
      <c r="I127" s="3"/>
      <c r="J127" s="3"/>
      <c r="K127" s="3"/>
      <c r="L127" s="4"/>
    </row>
    <row r="128" spans="1:12" x14ac:dyDescent="0.3">
      <c r="A128" s="1"/>
      <c r="B128" s="1"/>
      <c r="C128" s="1"/>
      <c r="D128" s="2"/>
      <c r="E128" s="3"/>
      <c r="F128" s="3"/>
      <c r="G128" s="3"/>
      <c r="H128" s="3"/>
      <c r="I128" s="3"/>
      <c r="J128" s="3"/>
      <c r="K128" s="3"/>
      <c r="L128" s="4"/>
    </row>
    <row r="129" spans="1:12" x14ac:dyDescent="0.3">
      <c r="A129" s="1"/>
      <c r="B129" s="1"/>
      <c r="C129" s="1"/>
      <c r="D129" s="2"/>
      <c r="E129" s="3"/>
      <c r="F129" s="3"/>
      <c r="G129" s="3"/>
      <c r="H129" s="3"/>
      <c r="I129" s="3"/>
      <c r="J129" s="3"/>
      <c r="K129" s="3"/>
      <c r="L129" s="4"/>
    </row>
    <row r="130" spans="1:12" x14ac:dyDescent="0.3">
      <c r="A130" s="1"/>
      <c r="B130" s="1"/>
      <c r="C130" s="1"/>
      <c r="D130" s="2"/>
      <c r="E130" s="3"/>
      <c r="F130" s="3"/>
      <c r="G130" s="3"/>
      <c r="H130" s="3"/>
      <c r="I130" s="3"/>
      <c r="J130" s="3"/>
      <c r="K130" s="3"/>
      <c r="L130" s="4"/>
    </row>
  </sheetData>
  <sheetProtection formatCells="0" formatColumns="0" formatRows="0" insertRows="0" selectLockedCells="1" autoFilter="0" pivotTables="0" selectUnlockedCells="1"/>
  <protectedRanges>
    <protectedRange sqref="K17:K20 K26:K29" name="Rozsah2"/>
    <protectedRange sqref="L17:L20 L26:L29" name="Rozsah4_1"/>
    <protectedRange sqref="C17:C20" name="Rozsah3_1"/>
    <protectedRange sqref="E17:G20 E26:G29 G21:J22 I17:I20 G30:J30" name="Rozsah2_1"/>
    <protectedRange sqref="B17:B20" name="Rozsah3_3"/>
  </protectedRanges>
  <mergeCells count="56">
    <mergeCell ref="C41:M41"/>
    <mergeCell ref="A36:B36"/>
    <mergeCell ref="A40:B40"/>
    <mergeCell ref="A37:B37"/>
    <mergeCell ref="A38:B38"/>
    <mergeCell ref="A39:B39"/>
    <mergeCell ref="A41:B41"/>
    <mergeCell ref="C36:M36"/>
    <mergeCell ref="C37:M37"/>
    <mergeCell ref="C38:M38"/>
    <mergeCell ref="C39:M39"/>
    <mergeCell ref="C40:M40"/>
    <mergeCell ref="A46:M46"/>
    <mergeCell ref="C45:M45"/>
    <mergeCell ref="C44:M44"/>
    <mergeCell ref="C43:M43"/>
    <mergeCell ref="C42:M42"/>
    <mergeCell ref="A45:B45"/>
    <mergeCell ref="A43:B43"/>
    <mergeCell ref="A44:B44"/>
    <mergeCell ref="A42:B42"/>
    <mergeCell ref="A21:F21"/>
    <mergeCell ref="A23:M23"/>
    <mergeCell ref="A30:F30"/>
    <mergeCell ref="A31:F31"/>
    <mergeCell ref="A34:D34"/>
    <mergeCell ref="A7:M7"/>
    <mergeCell ref="A2:M2"/>
    <mergeCell ref="C10:M10"/>
    <mergeCell ref="C11:M11"/>
    <mergeCell ref="A14:M14"/>
    <mergeCell ref="A12:B12"/>
    <mergeCell ref="I15:J15"/>
    <mergeCell ref="K15:K16"/>
    <mergeCell ref="L15:L16"/>
    <mergeCell ref="A15:A16"/>
    <mergeCell ref="B15:B16"/>
    <mergeCell ref="C15:C16"/>
    <mergeCell ref="D15:D16"/>
    <mergeCell ref="E15:E16"/>
    <mergeCell ref="A35:B35"/>
    <mergeCell ref="C35:M35"/>
    <mergeCell ref="M15:M16"/>
    <mergeCell ref="A24:A25"/>
    <mergeCell ref="B24:B25"/>
    <mergeCell ref="C24:C25"/>
    <mergeCell ref="D24:D25"/>
    <mergeCell ref="E24:E25"/>
    <mergeCell ref="F24:F25"/>
    <mergeCell ref="G24:H24"/>
    <mergeCell ref="I24:J24"/>
    <mergeCell ref="K24:K25"/>
    <mergeCell ref="L24:L25"/>
    <mergeCell ref="M24:M25"/>
    <mergeCell ref="F15:F16"/>
    <mergeCell ref="G15:H15"/>
  </mergeCells>
  <dataValidations xWindow="1263" yWindow="348" count="11">
    <dataValidation allowBlank="1" showErrorMessage="1" prompt="Je potrebné vybrať relevantnú hlavnú aktivitu." sqref="A14 A23"/>
    <dataValidation allowBlank="1" showInputMessage="1" showErrorMessage="1" prompt="V prípade potreby uveďte ďalšie typy výdavkov" sqref="B17:B20"/>
    <dataValidation type="list" allowBlank="1" showInputMessage="1" showErrorMessage="1" sqref="K17:K20 K26:K29">
      <formula1>$B$57:$B$64</formula1>
    </dataValidation>
    <dataValidation allowBlank="1" showInputMessage="1" showErrorMessage="1" prompt="Povinný nástroj pre informovanie, komunikáciu a viditeľnosť." sqref="B27:B28"/>
    <dataValidation allowBlank="1" showInputMessage="1" showErrorMessage="1" prompt="Nepovinný, avšak odporúčaný nástroj pre informovanie, komunikáciu a viditeľnosť. Ide o inzerciu v tlači zverejnenú v printovej (nie elektronickej) podobe._x000a_" sqref="B29"/>
    <dataValidation allowBlank="1" showInputMessage="1" showErrorMessage="1" prompt="Popíšte výdavok z hľadiska jeho predmetu, resp. rozsahu. Ak výdavok pozostáva z viacerých položiek, je potrebné ich bližšie špecifikovať." sqref="L26:L29"/>
    <dataValidation allowBlank="1" showInputMessage="1" showErrorMessage="1" prompt="Zdôvodnite nevyhnutnosť tohto výdavku pre realizáciu podpornej aktivity projektu." sqref="M26:M29"/>
    <dataValidation type="list" allowBlank="1" showInputMessage="1" showErrorMessage="1" sqref="C17:C20">
      <formula1>$B$72:$B$77</formula1>
    </dataValidation>
    <dataValidation allowBlank="1" showInputMessage="1" showErrorMessage="1" prompt="Popíšte výdavok z hľadiska jeho predmetu, resp. rozsahu. Ak výdavok pozostáva z viacerých položiek, je potrebné ich bližšie špecifikovať.  " sqref="L17:L20"/>
    <dataValidation allowBlank="1" showInputMessage="1" showErrorMessage="1" prompt="Zdôvodnite nevyhnutnosť tohto výdavku pre realizáciu hlavnej aktivity projektu." sqref="M17:M20"/>
    <dataValidation allowBlank="1" showInputMessage="1" showErrorMessage="1" prompt="Žiadateľ uvedie hodnotu z bunky B67 Finančná analýza hárok Peňažné toky." sqref="C12"/>
  </dataValidations>
  <pageMargins left="0.39370078740157483" right="0.39370078740157483" top="0.39370078740157483" bottom="0.39370078740157483" header="0.31496062992125984" footer="0.31496062992125984"/>
  <pageSetup paperSize="9" scale="49" fitToHeight="0" orientation="landscape" r:id="rId1"/>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S153"/>
  <sheetViews>
    <sheetView view="pageBreakPreview" zoomScale="80" zoomScaleNormal="100" zoomScaleSheetLayoutView="80" workbookViewId="0">
      <selection sqref="A1:J1"/>
    </sheetView>
  </sheetViews>
  <sheetFormatPr defaultRowHeight="16.5" x14ac:dyDescent="0.3"/>
  <cols>
    <col min="1" max="1" width="35.85546875" style="33" bestFit="1" customWidth="1"/>
    <col min="2" max="2" width="7.7109375" style="33" customWidth="1"/>
    <col min="3" max="3" width="40.5703125" style="33" customWidth="1"/>
    <col min="4" max="4" width="32.140625" style="33" customWidth="1"/>
    <col min="5" max="5" width="18.7109375" style="33" customWidth="1"/>
    <col min="6" max="6" width="20.5703125" style="33" customWidth="1"/>
    <col min="7" max="7" width="19.140625" style="33" customWidth="1"/>
    <col min="8" max="8" width="12.28515625" style="33" customWidth="1"/>
    <col min="9" max="9" width="19.7109375" style="33" customWidth="1"/>
    <col min="10" max="10" width="33.85546875" style="33" customWidth="1"/>
    <col min="11" max="11" width="14" style="33" bestFit="1" customWidth="1"/>
    <col min="12" max="12" width="9.140625" style="33"/>
    <col min="13" max="13" width="35.85546875" style="33" bestFit="1" customWidth="1"/>
    <col min="14" max="14" width="13.42578125" style="33" bestFit="1" customWidth="1"/>
    <col min="15" max="15" width="12.85546875" style="33" bestFit="1" customWidth="1"/>
    <col min="16" max="257" width="9.140625" style="33"/>
    <col min="258" max="258" width="35.85546875" style="33" bestFit="1" customWidth="1"/>
    <col min="259" max="259" width="7.7109375" style="33" customWidth="1"/>
    <col min="260" max="260" width="40.5703125" style="33" customWidth="1"/>
    <col min="261" max="261" width="32.140625" style="33" customWidth="1"/>
    <col min="262" max="262" width="18.7109375" style="33" customWidth="1"/>
    <col min="263" max="263" width="11.7109375" style="33" customWidth="1"/>
    <col min="264" max="264" width="23.28515625" style="33" customWidth="1"/>
    <col min="265" max="265" width="12.28515625" style="33" customWidth="1"/>
    <col min="266" max="266" width="42.140625" style="33" customWidth="1"/>
    <col min="267" max="267" width="14" style="33" bestFit="1" customWidth="1"/>
    <col min="268" max="268" width="9.140625" style="33"/>
    <col min="269" max="269" width="35.85546875" style="33" bestFit="1" customWidth="1"/>
    <col min="270" max="270" width="13.42578125" style="33" bestFit="1" customWidth="1"/>
    <col min="271" max="271" width="12.85546875" style="33" bestFit="1" customWidth="1"/>
    <col min="272" max="513" width="9.140625" style="33"/>
    <col min="514" max="514" width="35.85546875" style="33" bestFit="1" customWidth="1"/>
    <col min="515" max="515" width="7.7109375" style="33" customWidth="1"/>
    <col min="516" max="516" width="40.5703125" style="33" customWidth="1"/>
    <col min="517" max="517" width="32.140625" style="33" customWidth="1"/>
    <col min="518" max="518" width="18.7109375" style="33" customWidth="1"/>
    <col min="519" max="519" width="11.7109375" style="33" customWidth="1"/>
    <col min="520" max="520" width="23.28515625" style="33" customWidth="1"/>
    <col min="521" max="521" width="12.28515625" style="33" customWidth="1"/>
    <col min="522" max="522" width="42.140625" style="33" customWidth="1"/>
    <col min="523" max="523" width="14" style="33" bestFit="1" customWidth="1"/>
    <col min="524" max="524" width="9.140625" style="33"/>
    <col min="525" max="525" width="35.85546875" style="33" bestFit="1" customWidth="1"/>
    <col min="526" max="526" width="13.42578125" style="33" bestFit="1" customWidth="1"/>
    <col min="527" max="527" width="12.85546875" style="33" bestFit="1" customWidth="1"/>
    <col min="528" max="769" width="9.140625" style="33"/>
    <col min="770" max="770" width="35.85546875" style="33" bestFit="1" customWidth="1"/>
    <col min="771" max="771" width="7.7109375" style="33" customWidth="1"/>
    <col min="772" max="772" width="40.5703125" style="33" customWidth="1"/>
    <col min="773" max="773" width="32.140625" style="33" customWidth="1"/>
    <col min="774" max="774" width="18.7109375" style="33" customWidth="1"/>
    <col min="775" max="775" width="11.7109375" style="33" customWidth="1"/>
    <col min="776" max="776" width="23.28515625" style="33" customWidth="1"/>
    <col min="777" max="777" width="12.28515625" style="33" customWidth="1"/>
    <col min="778" max="778" width="42.140625" style="33" customWidth="1"/>
    <col min="779" max="779" width="14" style="33" bestFit="1" customWidth="1"/>
    <col min="780" max="780" width="9.140625" style="33"/>
    <col min="781" max="781" width="35.85546875" style="33" bestFit="1" customWidth="1"/>
    <col min="782" max="782" width="13.42578125" style="33" bestFit="1" customWidth="1"/>
    <col min="783" max="783" width="12.85546875" style="33" bestFit="1" customWidth="1"/>
    <col min="784" max="1025" width="9.140625" style="33"/>
    <col min="1026" max="1026" width="35.85546875" style="33" bestFit="1" customWidth="1"/>
    <col min="1027" max="1027" width="7.7109375" style="33" customWidth="1"/>
    <col min="1028" max="1028" width="40.5703125" style="33" customWidth="1"/>
    <col min="1029" max="1029" width="32.140625" style="33" customWidth="1"/>
    <col min="1030" max="1030" width="18.7109375" style="33" customWidth="1"/>
    <col min="1031" max="1031" width="11.7109375" style="33" customWidth="1"/>
    <col min="1032" max="1032" width="23.28515625" style="33" customWidth="1"/>
    <col min="1033" max="1033" width="12.28515625" style="33" customWidth="1"/>
    <col min="1034" max="1034" width="42.140625" style="33" customWidth="1"/>
    <col min="1035" max="1035" width="14" style="33" bestFit="1" customWidth="1"/>
    <col min="1036" max="1036" width="9.140625" style="33"/>
    <col min="1037" max="1037" width="35.85546875" style="33" bestFit="1" customWidth="1"/>
    <col min="1038" max="1038" width="13.42578125" style="33" bestFit="1" customWidth="1"/>
    <col min="1039" max="1039" width="12.85546875" style="33" bestFit="1" customWidth="1"/>
    <col min="1040" max="1281" width="9.140625" style="33"/>
    <col min="1282" max="1282" width="35.85546875" style="33" bestFit="1" customWidth="1"/>
    <col min="1283" max="1283" width="7.7109375" style="33" customWidth="1"/>
    <col min="1284" max="1284" width="40.5703125" style="33" customWidth="1"/>
    <col min="1285" max="1285" width="32.140625" style="33" customWidth="1"/>
    <col min="1286" max="1286" width="18.7109375" style="33" customWidth="1"/>
    <col min="1287" max="1287" width="11.7109375" style="33" customWidth="1"/>
    <col min="1288" max="1288" width="23.28515625" style="33" customWidth="1"/>
    <col min="1289" max="1289" width="12.28515625" style="33" customWidth="1"/>
    <col min="1290" max="1290" width="42.140625" style="33" customWidth="1"/>
    <col min="1291" max="1291" width="14" style="33" bestFit="1" customWidth="1"/>
    <col min="1292" max="1292" width="9.140625" style="33"/>
    <col min="1293" max="1293" width="35.85546875" style="33" bestFit="1" customWidth="1"/>
    <col min="1294" max="1294" width="13.42578125" style="33" bestFit="1" customWidth="1"/>
    <col min="1295" max="1295" width="12.85546875" style="33" bestFit="1" customWidth="1"/>
    <col min="1296" max="1537" width="9.140625" style="33"/>
    <col min="1538" max="1538" width="35.85546875" style="33" bestFit="1" customWidth="1"/>
    <col min="1539" max="1539" width="7.7109375" style="33" customWidth="1"/>
    <col min="1540" max="1540" width="40.5703125" style="33" customWidth="1"/>
    <col min="1541" max="1541" width="32.140625" style="33" customWidth="1"/>
    <col min="1542" max="1542" width="18.7109375" style="33" customWidth="1"/>
    <col min="1543" max="1543" width="11.7109375" style="33" customWidth="1"/>
    <col min="1544" max="1544" width="23.28515625" style="33" customWidth="1"/>
    <col min="1545" max="1545" width="12.28515625" style="33" customWidth="1"/>
    <col min="1546" max="1546" width="42.140625" style="33" customWidth="1"/>
    <col min="1547" max="1547" width="14" style="33" bestFit="1" customWidth="1"/>
    <col min="1548" max="1548" width="9.140625" style="33"/>
    <col min="1549" max="1549" width="35.85546875" style="33" bestFit="1" customWidth="1"/>
    <col min="1550" max="1550" width="13.42578125" style="33" bestFit="1" customWidth="1"/>
    <col min="1551" max="1551" width="12.85546875" style="33" bestFit="1" customWidth="1"/>
    <col min="1552" max="1793" width="9.140625" style="33"/>
    <col min="1794" max="1794" width="35.85546875" style="33" bestFit="1" customWidth="1"/>
    <col min="1795" max="1795" width="7.7109375" style="33" customWidth="1"/>
    <col min="1796" max="1796" width="40.5703125" style="33" customWidth="1"/>
    <col min="1797" max="1797" width="32.140625" style="33" customWidth="1"/>
    <col min="1798" max="1798" width="18.7109375" style="33" customWidth="1"/>
    <col min="1799" max="1799" width="11.7109375" style="33" customWidth="1"/>
    <col min="1800" max="1800" width="23.28515625" style="33" customWidth="1"/>
    <col min="1801" max="1801" width="12.28515625" style="33" customWidth="1"/>
    <col min="1802" max="1802" width="42.140625" style="33" customWidth="1"/>
    <col min="1803" max="1803" width="14" style="33" bestFit="1" customWidth="1"/>
    <col min="1804" max="1804" width="9.140625" style="33"/>
    <col min="1805" max="1805" width="35.85546875" style="33" bestFit="1" customWidth="1"/>
    <col min="1806" max="1806" width="13.42578125" style="33" bestFit="1" customWidth="1"/>
    <col min="1807" max="1807" width="12.85546875" style="33" bestFit="1" customWidth="1"/>
    <col min="1808" max="2049" width="9.140625" style="33"/>
    <col min="2050" max="2050" width="35.85546875" style="33" bestFit="1" customWidth="1"/>
    <col min="2051" max="2051" width="7.7109375" style="33" customWidth="1"/>
    <col min="2052" max="2052" width="40.5703125" style="33" customWidth="1"/>
    <col min="2053" max="2053" width="32.140625" style="33" customWidth="1"/>
    <col min="2054" max="2054" width="18.7109375" style="33" customWidth="1"/>
    <col min="2055" max="2055" width="11.7109375" style="33" customWidth="1"/>
    <col min="2056" max="2056" width="23.28515625" style="33" customWidth="1"/>
    <col min="2057" max="2057" width="12.28515625" style="33" customWidth="1"/>
    <col min="2058" max="2058" width="42.140625" style="33" customWidth="1"/>
    <col min="2059" max="2059" width="14" style="33" bestFit="1" customWidth="1"/>
    <col min="2060" max="2060" width="9.140625" style="33"/>
    <col min="2061" max="2061" width="35.85546875" style="33" bestFit="1" customWidth="1"/>
    <col min="2062" max="2062" width="13.42578125" style="33" bestFit="1" customWidth="1"/>
    <col min="2063" max="2063" width="12.85546875" style="33" bestFit="1" customWidth="1"/>
    <col min="2064" max="2305" width="9.140625" style="33"/>
    <col min="2306" max="2306" width="35.85546875" style="33" bestFit="1" customWidth="1"/>
    <col min="2307" max="2307" width="7.7109375" style="33" customWidth="1"/>
    <col min="2308" max="2308" width="40.5703125" style="33" customWidth="1"/>
    <col min="2309" max="2309" width="32.140625" style="33" customWidth="1"/>
    <col min="2310" max="2310" width="18.7109375" style="33" customWidth="1"/>
    <col min="2311" max="2311" width="11.7109375" style="33" customWidth="1"/>
    <col min="2312" max="2312" width="23.28515625" style="33" customWidth="1"/>
    <col min="2313" max="2313" width="12.28515625" style="33" customWidth="1"/>
    <col min="2314" max="2314" width="42.140625" style="33" customWidth="1"/>
    <col min="2315" max="2315" width="14" style="33" bestFit="1" customWidth="1"/>
    <col min="2316" max="2316" width="9.140625" style="33"/>
    <col min="2317" max="2317" width="35.85546875" style="33" bestFit="1" customWidth="1"/>
    <col min="2318" max="2318" width="13.42578125" style="33" bestFit="1" customWidth="1"/>
    <col min="2319" max="2319" width="12.85546875" style="33" bestFit="1" customWidth="1"/>
    <col min="2320" max="2561" width="9.140625" style="33"/>
    <col min="2562" max="2562" width="35.85546875" style="33" bestFit="1" customWidth="1"/>
    <col min="2563" max="2563" width="7.7109375" style="33" customWidth="1"/>
    <col min="2564" max="2564" width="40.5703125" style="33" customWidth="1"/>
    <col min="2565" max="2565" width="32.140625" style="33" customWidth="1"/>
    <col min="2566" max="2566" width="18.7109375" style="33" customWidth="1"/>
    <col min="2567" max="2567" width="11.7109375" style="33" customWidth="1"/>
    <col min="2568" max="2568" width="23.28515625" style="33" customWidth="1"/>
    <col min="2569" max="2569" width="12.28515625" style="33" customWidth="1"/>
    <col min="2570" max="2570" width="42.140625" style="33" customWidth="1"/>
    <col min="2571" max="2571" width="14" style="33" bestFit="1" customWidth="1"/>
    <col min="2572" max="2572" width="9.140625" style="33"/>
    <col min="2573" max="2573" width="35.85546875" style="33" bestFit="1" customWidth="1"/>
    <col min="2574" max="2574" width="13.42578125" style="33" bestFit="1" customWidth="1"/>
    <col min="2575" max="2575" width="12.85546875" style="33" bestFit="1" customWidth="1"/>
    <col min="2576" max="2817" width="9.140625" style="33"/>
    <col min="2818" max="2818" width="35.85546875" style="33" bestFit="1" customWidth="1"/>
    <col min="2819" max="2819" width="7.7109375" style="33" customWidth="1"/>
    <col min="2820" max="2820" width="40.5703125" style="33" customWidth="1"/>
    <col min="2821" max="2821" width="32.140625" style="33" customWidth="1"/>
    <col min="2822" max="2822" width="18.7109375" style="33" customWidth="1"/>
    <col min="2823" max="2823" width="11.7109375" style="33" customWidth="1"/>
    <col min="2824" max="2824" width="23.28515625" style="33" customWidth="1"/>
    <col min="2825" max="2825" width="12.28515625" style="33" customWidth="1"/>
    <col min="2826" max="2826" width="42.140625" style="33" customWidth="1"/>
    <col min="2827" max="2827" width="14" style="33" bestFit="1" customWidth="1"/>
    <col min="2828" max="2828" width="9.140625" style="33"/>
    <col min="2829" max="2829" width="35.85546875" style="33" bestFit="1" customWidth="1"/>
    <col min="2830" max="2830" width="13.42578125" style="33" bestFit="1" customWidth="1"/>
    <col min="2831" max="2831" width="12.85546875" style="33" bestFit="1" customWidth="1"/>
    <col min="2832" max="3073" width="9.140625" style="33"/>
    <col min="3074" max="3074" width="35.85546875" style="33" bestFit="1" customWidth="1"/>
    <col min="3075" max="3075" width="7.7109375" style="33" customWidth="1"/>
    <col min="3076" max="3076" width="40.5703125" style="33" customWidth="1"/>
    <col min="3077" max="3077" width="32.140625" style="33" customWidth="1"/>
    <col min="3078" max="3078" width="18.7109375" style="33" customWidth="1"/>
    <col min="3079" max="3079" width="11.7109375" style="33" customWidth="1"/>
    <col min="3080" max="3080" width="23.28515625" style="33" customWidth="1"/>
    <col min="3081" max="3081" width="12.28515625" style="33" customWidth="1"/>
    <col min="3082" max="3082" width="42.140625" style="33" customWidth="1"/>
    <col min="3083" max="3083" width="14" style="33" bestFit="1" customWidth="1"/>
    <col min="3084" max="3084" width="9.140625" style="33"/>
    <col min="3085" max="3085" width="35.85546875" style="33" bestFit="1" customWidth="1"/>
    <col min="3086" max="3086" width="13.42578125" style="33" bestFit="1" customWidth="1"/>
    <col min="3087" max="3087" width="12.85546875" style="33" bestFit="1" customWidth="1"/>
    <col min="3088" max="3329" width="9.140625" style="33"/>
    <col min="3330" max="3330" width="35.85546875" style="33" bestFit="1" customWidth="1"/>
    <col min="3331" max="3331" width="7.7109375" style="33" customWidth="1"/>
    <col min="3332" max="3332" width="40.5703125" style="33" customWidth="1"/>
    <col min="3333" max="3333" width="32.140625" style="33" customWidth="1"/>
    <col min="3334" max="3334" width="18.7109375" style="33" customWidth="1"/>
    <col min="3335" max="3335" width="11.7109375" style="33" customWidth="1"/>
    <col min="3336" max="3336" width="23.28515625" style="33" customWidth="1"/>
    <col min="3337" max="3337" width="12.28515625" style="33" customWidth="1"/>
    <col min="3338" max="3338" width="42.140625" style="33" customWidth="1"/>
    <col min="3339" max="3339" width="14" style="33" bestFit="1" customWidth="1"/>
    <col min="3340" max="3340" width="9.140625" style="33"/>
    <col min="3341" max="3341" width="35.85546875" style="33" bestFit="1" customWidth="1"/>
    <col min="3342" max="3342" width="13.42578125" style="33" bestFit="1" customWidth="1"/>
    <col min="3343" max="3343" width="12.85546875" style="33" bestFit="1" customWidth="1"/>
    <col min="3344" max="3585" width="9.140625" style="33"/>
    <col min="3586" max="3586" width="35.85546875" style="33" bestFit="1" customWidth="1"/>
    <col min="3587" max="3587" width="7.7109375" style="33" customWidth="1"/>
    <col min="3588" max="3588" width="40.5703125" style="33" customWidth="1"/>
    <col min="3589" max="3589" width="32.140625" style="33" customWidth="1"/>
    <col min="3590" max="3590" width="18.7109375" style="33" customWidth="1"/>
    <col min="3591" max="3591" width="11.7109375" style="33" customWidth="1"/>
    <col min="3592" max="3592" width="23.28515625" style="33" customWidth="1"/>
    <col min="3593" max="3593" width="12.28515625" style="33" customWidth="1"/>
    <col min="3594" max="3594" width="42.140625" style="33" customWidth="1"/>
    <col min="3595" max="3595" width="14" style="33" bestFit="1" customWidth="1"/>
    <col min="3596" max="3596" width="9.140625" style="33"/>
    <col min="3597" max="3597" width="35.85546875" style="33" bestFit="1" customWidth="1"/>
    <col min="3598" max="3598" width="13.42578125" style="33" bestFit="1" customWidth="1"/>
    <col min="3599" max="3599" width="12.85546875" style="33" bestFit="1" customWidth="1"/>
    <col min="3600" max="3841" width="9.140625" style="33"/>
    <col min="3842" max="3842" width="35.85546875" style="33" bestFit="1" customWidth="1"/>
    <col min="3843" max="3843" width="7.7109375" style="33" customWidth="1"/>
    <col min="3844" max="3844" width="40.5703125" style="33" customWidth="1"/>
    <col min="3845" max="3845" width="32.140625" style="33" customWidth="1"/>
    <col min="3846" max="3846" width="18.7109375" style="33" customWidth="1"/>
    <col min="3847" max="3847" width="11.7109375" style="33" customWidth="1"/>
    <col min="3848" max="3848" width="23.28515625" style="33" customWidth="1"/>
    <col min="3849" max="3849" width="12.28515625" style="33" customWidth="1"/>
    <col min="3850" max="3850" width="42.140625" style="33" customWidth="1"/>
    <col min="3851" max="3851" width="14" style="33" bestFit="1" customWidth="1"/>
    <col min="3852" max="3852" width="9.140625" style="33"/>
    <col min="3853" max="3853" width="35.85546875" style="33" bestFit="1" customWidth="1"/>
    <col min="3854" max="3854" width="13.42578125" style="33" bestFit="1" customWidth="1"/>
    <col min="3855" max="3855" width="12.85546875" style="33" bestFit="1" customWidth="1"/>
    <col min="3856" max="4097" width="9.140625" style="33"/>
    <col min="4098" max="4098" width="35.85546875" style="33" bestFit="1" customWidth="1"/>
    <col min="4099" max="4099" width="7.7109375" style="33" customWidth="1"/>
    <col min="4100" max="4100" width="40.5703125" style="33" customWidth="1"/>
    <col min="4101" max="4101" width="32.140625" style="33" customWidth="1"/>
    <col min="4102" max="4102" width="18.7109375" style="33" customWidth="1"/>
    <col min="4103" max="4103" width="11.7109375" style="33" customWidth="1"/>
    <col min="4104" max="4104" width="23.28515625" style="33" customWidth="1"/>
    <col min="4105" max="4105" width="12.28515625" style="33" customWidth="1"/>
    <col min="4106" max="4106" width="42.140625" style="33" customWidth="1"/>
    <col min="4107" max="4107" width="14" style="33" bestFit="1" customWidth="1"/>
    <col min="4108" max="4108" width="9.140625" style="33"/>
    <col min="4109" max="4109" width="35.85546875" style="33" bestFit="1" customWidth="1"/>
    <col min="4110" max="4110" width="13.42578125" style="33" bestFit="1" customWidth="1"/>
    <col min="4111" max="4111" width="12.85546875" style="33" bestFit="1" customWidth="1"/>
    <col min="4112" max="4353" width="9.140625" style="33"/>
    <col min="4354" max="4354" width="35.85546875" style="33" bestFit="1" customWidth="1"/>
    <col min="4355" max="4355" width="7.7109375" style="33" customWidth="1"/>
    <col min="4356" max="4356" width="40.5703125" style="33" customWidth="1"/>
    <col min="4357" max="4357" width="32.140625" style="33" customWidth="1"/>
    <col min="4358" max="4358" width="18.7109375" style="33" customWidth="1"/>
    <col min="4359" max="4359" width="11.7109375" style="33" customWidth="1"/>
    <col min="4360" max="4360" width="23.28515625" style="33" customWidth="1"/>
    <col min="4361" max="4361" width="12.28515625" style="33" customWidth="1"/>
    <col min="4362" max="4362" width="42.140625" style="33" customWidth="1"/>
    <col min="4363" max="4363" width="14" style="33" bestFit="1" customWidth="1"/>
    <col min="4364" max="4364" width="9.140625" style="33"/>
    <col min="4365" max="4365" width="35.85546875" style="33" bestFit="1" customWidth="1"/>
    <col min="4366" max="4366" width="13.42578125" style="33" bestFit="1" customWidth="1"/>
    <col min="4367" max="4367" width="12.85546875" style="33" bestFit="1" customWidth="1"/>
    <col min="4368" max="4609" width="9.140625" style="33"/>
    <col min="4610" max="4610" width="35.85546875" style="33" bestFit="1" customWidth="1"/>
    <col min="4611" max="4611" width="7.7109375" style="33" customWidth="1"/>
    <col min="4612" max="4612" width="40.5703125" style="33" customWidth="1"/>
    <col min="4613" max="4613" width="32.140625" style="33" customWidth="1"/>
    <col min="4614" max="4614" width="18.7109375" style="33" customWidth="1"/>
    <col min="4615" max="4615" width="11.7109375" style="33" customWidth="1"/>
    <col min="4616" max="4616" width="23.28515625" style="33" customWidth="1"/>
    <col min="4617" max="4617" width="12.28515625" style="33" customWidth="1"/>
    <col min="4618" max="4618" width="42.140625" style="33" customWidth="1"/>
    <col min="4619" max="4619" width="14" style="33" bestFit="1" customWidth="1"/>
    <col min="4620" max="4620" width="9.140625" style="33"/>
    <col min="4621" max="4621" width="35.85546875" style="33" bestFit="1" customWidth="1"/>
    <col min="4622" max="4622" width="13.42578125" style="33" bestFit="1" customWidth="1"/>
    <col min="4623" max="4623" width="12.85546875" style="33" bestFit="1" customWidth="1"/>
    <col min="4624" max="4865" width="9.140625" style="33"/>
    <col min="4866" max="4866" width="35.85546875" style="33" bestFit="1" customWidth="1"/>
    <col min="4867" max="4867" width="7.7109375" style="33" customWidth="1"/>
    <col min="4868" max="4868" width="40.5703125" style="33" customWidth="1"/>
    <col min="4869" max="4869" width="32.140625" style="33" customWidth="1"/>
    <col min="4870" max="4870" width="18.7109375" style="33" customWidth="1"/>
    <col min="4871" max="4871" width="11.7109375" style="33" customWidth="1"/>
    <col min="4872" max="4872" width="23.28515625" style="33" customWidth="1"/>
    <col min="4873" max="4873" width="12.28515625" style="33" customWidth="1"/>
    <col min="4874" max="4874" width="42.140625" style="33" customWidth="1"/>
    <col min="4875" max="4875" width="14" style="33" bestFit="1" customWidth="1"/>
    <col min="4876" max="4876" width="9.140625" style="33"/>
    <col min="4877" max="4877" width="35.85546875" style="33" bestFit="1" customWidth="1"/>
    <col min="4878" max="4878" width="13.42578125" style="33" bestFit="1" customWidth="1"/>
    <col min="4879" max="4879" width="12.85546875" style="33" bestFit="1" customWidth="1"/>
    <col min="4880" max="5121" width="9.140625" style="33"/>
    <col min="5122" max="5122" width="35.85546875" style="33" bestFit="1" customWidth="1"/>
    <col min="5123" max="5123" width="7.7109375" style="33" customWidth="1"/>
    <col min="5124" max="5124" width="40.5703125" style="33" customWidth="1"/>
    <col min="5125" max="5125" width="32.140625" style="33" customWidth="1"/>
    <col min="5126" max="5126" width="18.7109375" style="33" customWidth="1"/>
    <col min="5127" max="5127" width="11.7109375" style="33" customWidth="1"/>
    <col min="5128" max="5128" width="23.28515625" style="33" customWidth="1"/>
    <col min="5129" max="5129" width="12.28515625" style="33" customWidth="1"/>
    <col min="5130" max="5130" width="42.140625" style="33" customWidth="1"/>
    <col min="5131" max="5131" width="14" style="33" bestFit="1" customWidth="1"/>
    <col min="5132" max="5132" width="9.140625" style="33"/>
    <col min="5133" max="5133" width="35.85546875" style="33" bestFit="1" customWidth="1"/>
    <col min="5134" max="5134" width="13.42578125" style="33" bestFit="1" customWidth="1"/>
    <col min="5135" max="5135" width="12.85546875" style="33" bestFit="1" customWidth="1"/>
    <col min="5136" max="5377" width="9.140625" style="33"/>
    <col min="5378" max="5378" width="35.85546875" style="33" bestFit="1" customWidth="1"/>
    <col min="5379" max="5379" width="7.7109375" style="33" customWidth="1"/>
    <col min="5380" max="5380" width="40.5703125" style="33" customWidth="1"/>
    <col min="5381" max="5381" width="32.140625" style="33" customWidth="1"/>
    <col min="5382" max="5382" width="18.7109375" style="33" customWidth="1"/>
    <col min="5383" max="5383" width="11.7109375" style="33" customWidth="1"/>
    <col min="5384" max="5384" width="23.28515625" style="33" customWidth="1"/>
    <col min="5385" max="5385" width="12.28515625" style="33" customWidth="1"/>
    <col min="5386" max="5386" width="42.140625" style="33" customWidth="1"/>
    <col min="5387" max="5387" width="14" style="33" bestFit="1" customWidth="1"/>
    <col min="5388" max="5388" width="9.140625" style="33"/>
    <col min="5389" max="5389" width="35.85546875" style="33" bestFit="1" customWidth="1"/>
    <col min="5390" max="5390" width="13.42578125" style="33" bestFit="1" customWidth="1"/>
    <col min="5391" max="5391" width="12.85546875" style="33" bestFit="1" customWidth="1"/>
    <col min="5392" max="5633" width="9.140625" style="33"/>
    <col min="5634" max="5634" width="35.85546875" style="33" bestFit="1" customWidth="1"/>
    <col min="5635" max="5635" width="7.7109375" style="33" customWidth="1"/>
    <col min="5636" max="5636" width="40.5703125" style="33" customWidth="1"/>
    <col min="5637" max="5637" width="32.140625" style="33" customWidth="1"/>
    <col min="5638" max="5638" width="18.7109375" style="33" customWidth="1"/>
    <col min="5639" max="5639" width="11.7109375" style="33" customWidth="1"/>
    <col min="5640" max="5640" width="23.28515625" style="33" customWidth="1"/>
    <col min="5641" max="5641" width="12.28515625" style="33" customWidth="1"/>
    <col min="5642" max="5642" width="42.140625" style="33" customWidth="1"/>
    <col min="5643" max="5643" width="14" style="33" bestFit="1" customWidth="1"/>
    <col min="5644" max="5644" width="9.140625" style="33"/>
    <col min="5645" max="5645" width="35.85546875" style="33" bestFit="1" customWidth="1"/>
    <col min="5646" max="5646" width="13.42578125" style="33" bestFit="1" customWidth="1"/>
    <col min="5647" max="5647" width="12.85546875" style="33" bestFit="1" customWidth="1"/>
    <col min="5648" max="5889" width="9.140625" style="33"/>
    <col min="5890" max="5890" width="35.85546875" style="33" bestFit="1" customWidth="1"/>
    <col min="5891" max="5891" width="7.7109375" style="33" customWidth="1"/>
    <col min="5892" max="5892" width="40.5703125" style="33" customWidth="1"/>
    <col min="5893" max="5893" width="32.140625" style="33" customWidth="1"/>
    <col min="5894" max="5894" width="18.7109375" style="33" customWidth="1"/>
    <col min="5895" max="5895" width="11.7109375" style="33" customWidth="1"/>
    <col min="5896" max="5896" width="23.28515625" style="33" customWidth="1"/>
    <col min="5897" max="5897" width="12.28515625" style="33" customWidth="1"/>
    <col min="5898" max="5898" width="42.140625" style="33" customWidth="1"/>
    <col min="5899" max="5899" width="14" style="33" bestFit="1" customWidth="1"/>
    <col min="5900" max="5900" width="9.140625" style="33"/>
    <col min="5901" max="5901" width="35.85546875" style="33" bestFit="1" customWidth="1"/>
    <col min="5902" max="5902" width="13.42578125" style="33" bestFit="1" customWidth="1"/>
    <col min="5903" max="5903" width="12.85546875" style="33" bestFit="1" customWidth="1"/>
    <col min="5904" max="6145" width="9.140625" style="33"/>
    <col min="6146" max="6146" width="35.85546875" style="33" bestFit="1" customWidth="1"/>
    <col min="6147" max="6147" width="7.7109375" style="33" customWidth="1"/>
    <col min="6148" max="6148" width="40.5703125" style="33" customWidth="1"/>
    <col min="6149" max="6149" width="32.140625" style="33" customWidth="1"/>
    <col min="6150" max="6150" width="18.7109375" style="33" customWidth="1"/>
    <col min="6151" max="6151" width="11.7109375" style="33" customWidth="1"/>
    <col min="6152" max="6152" width="23.28515625" style="33" customWidth="1"/>
    <col min="6153" max="6153" width="12.28515625" style="33" customWidth="1"/>
    <col min="6154" max="6154" width="42.140625" style="33" customWidth="1"/>
    <col min="6155" max="6155" width="14" style="33" bestFit="1" customWidth="1"/>
    <col min="6156" max="6156" width="9.140625" style="33"/>
    <col min="6157" max="6157" width="35.85546875" style="33" bestFit="1" customWidth="1"/>
    <col min="6158" max="6158" width="13.42578125" style="33" bestFit="1" customWidth="1"/>
    <col min="6159" max="6159" width="12.85546875" style="33" bestFit="1" customWidth="1"/>
    <col min="6160" max="6401" width="9.140625" style="33"/>
    <col min="6402" max="6402" width="35.85546875" style="33" bestFit="1" customWidth="1"/>
    <col min="6403" max="6403" width="7.7109375" style="33" customWidth="1"/>
    <col min="6404" max="6404" width="40.5703125" style="33" customWidth="1"/>
    <col min="6405" max="6405" width="32.140625" style="33" customWidth="1"/>
    <col min="6406" max="6406" width="18.7109375" style="33" customWidth="1"/>
    <col min="6407" max="6407" width="11.7109375" style="33" customWidth="1"/>
    <col min="6408" max="6408" width="23.28515625" style="33" customWidth="1"/>
    <col min="6409" max="6409" width="12.28515625" style="33" customWidth="1"/>
    <col min="6410" max="6410" width="42.140625" style="33" customWidth="1"/>
    <col min="6411" max="6411" width="14" style="33" bestFit="1" customWidth="1"/>
    <col min="6412" max="6412" width="9.140625" style="33"/>
    <col min="6413" max="6413" width="35.85546875" style="33" bestFit="1" customWidth="1"/>
    <col min="6414" max="6414" width="13.42578125" style="33" bestFit="1" customWidth="1"/>
    <col min="6415" max="6415" width="12.85546875" style="33" bestFit="1" customWidth="1"/>
    <col min="6416" max="6657" width="9.140625" style="33"/>
    <col min="6658" max="6658" width="35.85546875" style="33" bestFit="1" customWidth="1"/>
    <col min="6659" max="6659" width="7.7109375" style="33" customWidth="1"/>
    <col min="6660" max="6660" width="40.5703125" style="33" customWidth="1"/>
    <col min="6661" max="6661" width="32.140625" style="33" customWidth="1"/>
    <col min="6662" max="6662" width="18.7109375" style="33" customWidth="1"/>
    <col min="6663" max="6663" width="11.7109375" style="33" customWidth="1"/>
    <col min="6664" max="6664" width="23.28515625" style="33" customWidth="1"/>
    <col min="6665" max="6665" width="12.28515625" style="33" customWidth="1"/>
    <col min="6666" max="6666" width="42.140625" style="33" customWidth="1"/>
    <col min="6667" max="6667" width="14" style="33" bestFit="1" customWidth="1"/>
    <col min="6668" max="6668" width="9.140625" style="33"/>
    <col min="6669" max="6669" width="35.85546875" style="33" bestFit="1" customWidth="1"/>
    <col min="6670" max="6670" width="13.42578125" style="33" bestFit="1" customWidth="1"/>
    <col min="6671" max="6671" width="12.85546875" style="33" bestFit="1" customWidth="1"/>
    <col min="6672" max="6913" width="9.140625" style="33"/>
    <col min="6914" max="6914" width="35.85546875" style="33" bestFit="1" customWidth="1"/>
    <col min="6915" max="6915" width="7.7109375" style="33" customWidth="1"/>
    <col min="6916" max="6916" width="40.5703125" style="33" customWidth="1"/>
    <col min="6917" max="6917" width="32.140625" style="33" customWidth="1"/>
    <col min="6918" max="6918" width="18.7109375" style="33" customWidth="1"/>
    <col min="6919" max="6919" width="11.7109375" style="33" customWidth="1"/>
    <col min="6920" max="6920" width="23.28515625" style="33" customWidth="1"/>
    <col min="6921" max="6921" width="12.28515625" style="33" customWidth="1"/>
    <col min="6922" max="6922" width="42.140625" style="33" customWidth="1"/>
    <col min="6923" max="6923" width="14" style="33" bestFit="1" customWidth="1"/>
    <col min="6924" max="6924" width="9.140625" style="33"/>
    <col min="6925" max="6925" width="35.85546875" style="33" bestFit="1" customWidth="1"/>
    <col min="6926" max="6926" width="13.42578125" style="33" bestFit="1" customWidth="1"/>
    <col min="6927" max="6927" width="12.85546875" style="33" bestFit="1" customWidth="1"/>
    <col min="6928" max="7169" width="9.140625" style="33"/>
    <col min="7170" max="7170" width="35.85546875" style="33" bestFit="1" customWidth="1"/>
    <col min="7171" max="7171" width="7.7109375" style="33" customWidth="1"/>
    <col min="7172" max="7172" width="40.5703125" style="33" customWidth="1"/>
    <col min="7173" max="7173" width="32.140625" style="33" customWidth="1"/>
    <col min="7174" max="7174" width="18.7109375" style="33" customWidth="1"/>
    <col min="7175" max="7175" width="11.7109375" style="33" customWidth="1"/>
    <col min="7176" max="7176" width="23.28515625" style="33" customWidth="1"/>
    <col min="7177" max="7177" width="12.28515625" style="33" customWidth="1"/>
    <col min="7178" max="7178" width="42.140625" style="33" customWidth="1"/>
    <col min="7179" max="7179" width="14" style="33" bestFit="1" customWidth="1"/>
    <col min="7180" max="7180" width="9.140625" style="33"/>
    <col min="7181" max="7181" width="35.85546875" style="33" bestFit="1" customWidth="1"/>
    <col min="7182" max="7182" width="13.42578125" style="33" bestFit="1" customWidth="1"/>
    <col min="7183" max="7183" width="12.85546875" style="33" bestFit="1" customWidth="1"/>
    <col min="7184" max="7425" width="9.140625" style="33"/>
    <col min="7426" max="7426" width="35.85546875" style="33" bestFit="1" customWidth="1"/>
    <col min="7427" max="7427" width="7.7109375" style="33" customWidth="1"/>
    <col min="7428" max="7428" width="40.5703125" style="33" customWidth="1"/>
    <col min="7429" max="7429" width="32.140625" style="33" customWidth="1"/>
    <col min="7430" max="7430" width="18.7109375" style="33" customWidth="1"/>
    <col min="7431" max="7431" width="11.7109375" style="33" customWidth="1"/>
    <col min="7432" max="7432" width="23.28515625" style="33" customWidth="1"/>
    <col min="7433" max="7433" width="12.28515625" style="33" customWidth="1"/>
    <col min="7434" max="7434" width="42.140625" style="33" customWidth="1"/>
    <col min="7435" max="7435" width="14" style="33" bestFit="1" customWidth="1"/>
    <col min="7436" max="7436" width="9.140625" style="33"/>
    <col min="7437" max="7437" width="35.85546875" style="33" bestFit="1" customWidth="1"/>
    <col min="7438" max="7438" width="13.42578125" style="33" bestFit="1" customWidth="1"/>
    <col min="7439" max="7439" width="12.85546875" style="33" bestFit="1" customWidth="1"/>
    <col min="7440" max="7681" width="9.140625" style="33"/>
    <col min="7682" max="7682" width="35.85546875" style="33" bestFit="1" customWidth="1"/>
    <col min="7683" max="7683" width="7.7109375" style="33" customWidth="1"/>
    <col min="7684" max="7684" width="40.5703125" style="33" customWidth="1"/>
    <col min="7685" max="7685" width="32.140625" style="33" customWidth="1"/>
    <col min="7686" max="7686" width="18.7109375" style="33" customWidth="1"/>
    <col min="7687" max="7687" width="11.7109375" style="33" customWidth="1"/>
    <col min="7688" max="7688" width="23.28515625" style="33" customWidth="1"/>
    <col min="7689" max="7689" width="12.28515625" style="33" customWidth="1"/>
    <col min="7690" max="7690" width="42.140625" style="33" customWidth="1"/>
    <col min="7691" max="7691" width="14" style="33" bestFit="1" customWidth="1"/>
    <col min="7692" max="7692" width="9.140625" style="33"/>
    <col min="7693" max="7693" width="35.85546875" style="33" bestFit="1" customWidth="1"/>
    <col min="7694" max="7694" width="13.42578125" style="33" bestFit="1" customWidth="1"/>
    <col min="7695" max="7695" width="12.85546875" style="33" bestFit="1" customWidth="1"/>
    <col min="7696" max="7937" width="9.140625" style="33"/>
    <col min="7938" max="7938" width="35.85546875" style="33" bestFit="1" customWidth="1"/>
    <col min="7939" max="7939" width="7.7109375" style="33" customWidth="1"/>
    <col min="7940" max="7940" width="40.5703125" style="33" customWidth="1"/>
    <col min="7941" max="7941" width="32.140625" style="33" customWidth="1"/>
    <col min="7942" max="7942" width="18.7109375" style="33" customWidth="1"/>
    <col min="7943" max="7943" width="11.7109375" style="33" customWidth="1"/>
    <col min="7944" max="7944" width="23.28515625" style="33" customWidth="1"/>
    <col min="7945" max="7945" width="12.28515625" style="33" customWidth="1"/>
    <col min="7946" max="7946" width="42.140625" style="33" customWidth="1"/>
    <col min="7947" max="7947" width="14" style="33" bestFit="1" customWidth="1"/>
    <col min="7948" max="7948" width="9.140625" style="33"/>
    <col min="7949" max="7949" width="35.85546875" style="33" bestFit="1" customWidth="1"/>
    <col min="7950" max="7950" width="13.42578125" style="33" bestFit="1" customWidth="1"/>
    <col min="7951" max="7951" width="12.85546875" style="33" bestFit="1" customWidth="1"/>
    <col min="7952" max="8193" width="9.140625" style="33"/>
    <col min="8194" max="8194" width="35.85546875" style="33" bestFit="1" customWidth="1"/>
    <col min="8195" max="8195" width="7.7109375" style="33" customWidth="1"/>
    <col min="8196" max="8196" width="40.5703125" style="33" customWidth="1"/>
    <col min="8197" max="8197" width="32.140625" style="33" customWidth="1"/>
    <col min="8198" max="8198" width="18.7109375" style="33" customWidth="1"/>
    <col min="8199" max="8199" width="11.7109375" style="33" customWidth="1"/>
    <col min="8200" max="8200" width="23.28515625" style="33" customWidth="1"/>
    <col min="8201" max="8201" width="12.28515625" style="33" customWidth="1"/>
    <col min="8202" max="8202" width="42.140625" style="33" customWidth="1"/>
    <col min="8203" max="8203" width="14" style="33" bestFit="1" customWidth="1"/>
    <col min="8204" max="8204" width="9.140625" style="33"/>
    <col min="8205" max="8205" width="35.85546875" style="33" bestFit="1" customWidth="1"/>
    <col min="8206" max="8206" width="13.42578125" style="33" bestFit="1" customWidth="1"/>
    <col min="8207" max="8207" width="12.85546875" style="33" bestFit="1" customWidth="1"/>
    <col min="8208" max="8449" width="9.140625" style="33"/>
    <col min="8450" max="8450" width="35.85546875" style="33" bestFit="1" customWidth="1"/>
    <col min="8451" max="8451" width="7.7109375" style="33" customWidth="1"/>
    <col min="8452" max="8452" width="40.5703125" style="33" customWidth="1"/>
    <col min="8453" max="8453" width="32.140625" style="33" customWidth="1"/>
    <col min="8454" max="8454" width="18.7109375" style="33" customWidth="1"/>
    <col min="8455" max="8455" width="11.7109375" style="33" customWidth="1"/>
    <col min="8456" max="8456" width="23.28515625" style="33" customWidth="1"/>
    <col min="8457" max="8457" width="12.28515625" style="33" customWidth="1"/>
    <col min="8458" max="8458" width="42.140625" style="33" customWidth="1"/>
    <col min="8459" max="8459" width="14" style="33" bestFit="1" customWidth="1"/>
    <col min="8460" max="8460" width="9.140625" style="33"/>
    <col min="8461" max="8461" width="35.85546875" style="33" bestFit="1" customWidth="1"/>
    <col min="8462" max="8462" width="13.42578125" style="33" bestFit="1" customWidth="1"/>
    <col min="8463" max="8463" width="12.85546875" style="33" bestFit="1" customWidth="1"/>
    <col min="8464" max="8705" width="9.140625" style="33"/>
    <col min="8706" max="8706" width="35.85546875" style="33" bestFit="1" customWidth="1"/>
    <col min="8707" max="8707" width="7.7109375" style="33" customWidth="1"/>
    <col min="8708" max="8708" width="40.5703125" style="33" customWidth="1"/>
    <col min="8709" max="8709" width="32.140625" style="33" customWidth="1"/>
    <col min="8710" max="8710" width="18.7109375" style="33" customWidth="1"/>
    <col min="8711" max="8711" width="11.7109375" style="33" customWidth="1"/>
    <col min="8712" max="8712" width="23.28515625" style="33" customWidth="1"/>
    <col min="8713" max="8713" width="12.28515625" style="33" customWidth="1"/>
    <col min="8714" max="8714" width="42.140625" style="33" customWidth="1"/>
    <col min="8715" max="8715" width="14" style="33" bestFit="1" customWidth="1"/>
    <col min="8716" max="8716" width="9.140625" style="33"/>
    <col min="8717" max="8717" width="35.85546875" style="33" bestFit="1" customWidth="1"/>
    <col min="8718" max="8718" width="13.42578125" style="33" bestFit="1" customWidth="1"/>
    <col min="8719" max="8719" width="12.85546875" style="33" bestFit="1" customWidth="1"/>
    <col min="8720" max="8961" width="9.140625" style="33"/>
    <col min="8962" max="8962" width="35.85546875" style="33" bestFit="1" customWidth="1"/>
    <col min="8963" max="8963" width="7.7109375" style="33" customWidth="1"/>
    <col min="8964" max="8964" width="40.5703125" style="33" customWidth="1"/>
    <col min="8965" max="8965" width="32.140625" style="33" customWidth="1"/>
    <col min="8966" max="8966" width="18.7109375" style="33" customWidth="1"/>
    <col min="8967" max="8967" width="11.7109375" style="33" customWidth="1"/>
    <col min="8968" max="8968" width="23.28515625" style="33" customWidth="1"/>
    <col min="8969" max="8969" width="12.28515625" style="33" customWidth="1"/>
    <col min="8970" max="8970" width="42.140625" style="33" customWidth="1"/>
    <col min="8971" max="8971" width="14" style="33" bestFit="1" customWidth="1"/>
    <col min="8972" max="8972" width="9.140625" style="33"/>
    <col min="8973" max="8973" width="35.85546875" style="33" bestFit="1" customWidth="1"/>
    <col min="8974" max="8974" width="13.42578125" style="33" bestFit="1" customWidth="1"/>
    <col min="8975" max="8975" width="12.85546875" style="33" bestFit="1" customWidth="1"/>
    <col min="8976" max="9217" width="9.140625" style="33"/>
    <col min="9218" max="9218" width="35.85546875" style="33" bestFit="1" customWidth="1"/>
    <col min="9219" max="9219" width="7.7109375" style="33" customWidth="1"/>
    <col min="9220" max="9220" width="40.5703125" style="33" customWidth="1"/>
    <col min="9221" max="9221" width="32.140625" style="33" customWidth="1"/>
    <col min="9222" max="9222" width="18.7109375" style="33" customWidth="1"/>
    <col min="9223" max="9223" width="11.7109375" style="33" customWidth="1"/>
    <col min="9224" max="9224" width="23.28515625" style="33" customWidth="1"/>
    <col min="9225" max="9225" width="12.28515625" style="33" customWidth="1"/>
    <col min="9226" max="9226" width="42.140625" style="33" customWidth="1"/>
    <col min="9227" max="9227" width="14" style="33" bestFit="1" customWidth="1"/>
    <col min="9228" max="9228" width="9.140625" style="33"/>
    <col min="9229" max="9229" width="35.85546875" style="33" bestFit="1" customWidth="1"/>
    <col min="9230" max="9230" width="13.42578125" style="33" bestFit="1" customWidth="1"/>
    <col min="9231" max="9231" width="12.85546875" style="33" bestFit="1" customWidth="1"/>
    <col min="9232" max="9473" width="9.140625" style="33"/>
    <col min="9474" max="9474" width="35.85546875" style="33" bestFit="1" customWidth="1"/>
    <col min="9475" max="9475" width="7.7109375" style="33" customWidth="1"/>
    <col min="9476" max="9476" width="40.5703125" style="33" customWidth="1"/>
    <col min="9477" max="9477" width="32.140625" style="33" customWidth="1"/>
    <col min="9478" max="9478" width="18.7109375" style="33" customWidth="1"/>
    <col min="9479" max="9479" width="11.7109375" style="33" customWidth="1"/>
    <col min="9480" max="9480" width="23.28515625" style="33" customWidth="1"/>
    <col min="9481" max="9481" width="12.28515625" style="33" customWidth="1"/>
    <col min="9482" max="9482" width="42.140625" style="33" customWidth="1"/>
    <col min="9483" max="9483" width="14" style="33" bestFit="1" customWidth="1"/>
    <col min="9484" max="9484" width="9.140625" style="33"/>
    <col min="9485" max="9485" width="35.85546875" style="33" bestFit="1" customWidth="1"/>
    <col min="9486" max="9486" width="13.42578125" style="33" bestFit="1" customWidth="1"/>
    <col min="9487" max="9487" width="12.85546875" style="33" bestFit="1" customWidth="1"/>
    <col min="9488" max="9729" width="9.140625" style="33"/>
    <col min="9730" max="9730" width="35.85546875" style="33" bestFit="1" customWidth="1"/>
    <col min="9731" max="9731" width="7.7109375" style="33" customWidth="1"/>
    <col min="9732" max="9732" width="40.5703125" style="33" customWidth="1"/>
    <col min="9733" max="9733" width="32.140625" style="33" customWidth="1"/>
    <col min="9734" max="9734" width="18.7109375" style="33" customWidth="1"/>
    <col min="9735" max="9735" width="11.7109375" style="33" customWidth="1"/>
    <col min="9736" max="9736" width="23.28515625" style="33" customWidth="1"/>
    <col min="9737" max="9737" width="12.28515625" style="33" customWidth="1"/>
    <col min="9738" max="9738" width="42.140625" style="33" customWidth="1"/>
    <col min="9739" max="9739" width="14" style="33" bestFit="1" customWidth="1"/>
    <col min="9740" max="9740" width="9.140625" style="33"/>
    <col min="9741" max="9741" width="35.85546875" style="33" bestFit="1" customWidth="1"/>
    <col min="9742" max="9742" width="13.42578125" style="33" bestFit="1" customWidth="1"/>
    <col min="9743" max="9743" width="12.85546875" style="33" bestFit="1" customWidth="1"/>
    <col min="9744" max="9985" width="9.140625" style="33"/>
    <col min="9986" max="9986" width="35.85546875" style="33" bestFit="1" customWidth="1"/>
    <col min="9987" max="9987" width="7.7109375" style="33" customWidth="1"/>
    <col min="9988" max="9988" width="40.5703125" style="33" customWidth="1"/>
    <col min="9989" max="9989" width="32.140625" style="33" customWidth="1"/>
    <col min="9990" max="9990" width="18.7109375" style="33" customWidth="1"/>
    <col min="9991" max="9991" width="11.7109375" style="33" customWidth="1"/>
    <col min="9992" max="9992" width="23.28515625" style="33" customWidth="1"/>
    <col min="9993" max="9993" width="12.28515625" style="33" customWidth="1"/>
    <col min="9994" max="9994" width="42.140625" style="33" customWidth="1"/>
    <col min="9995" max="9995" width="14" style="33" bestFit="1" customWidth="1"/>
    <col min="9996" max="9996" width="9.140625" style="33"/>
    <col min="9997" max="9997" width="35.85546875" style="33" bestFit="1" customWidth="1"/>
    <col min="9998" max="9998" width="13.42578125" style="33" bestFit="1" customWidth="1"/>
    <col min="9999" max="9999" width="12.85546875" style="33" bestFit="1" customWidth="1"/>
    <col min="10000" max="10241" width="9.140625" style="33"/>
    <col min="10242" max="10242" width="35.85546875" style="33" bestFit="1" customWidth="1"/>
    <col min="10243" max="10243" width="7.7109375" style="33" customWidth="1"/>
    <col min="10244" max="10244" width="40.5703125" style="33" customWidth="1"/>
    <col min="10245" max="10245" width="32.140625" style="33" customWidth="1"/>
    <col min="10246" max="10246" width="18.7109375" style="33" customWidth="1"/>
    <col min="10247" max="10247" width="11.7109375" style="33" customWidth="1"/>
    <col min="10248" max="10248" width="23.28515625" style="33" customWidth="1"/>
    <col min="10249" max="10249" width="12.28515625" style="33" customWidth="1"/>
    <col min="10250" max="10250" width="42.140625" style="33" customWidth="1"/>
    <col min="10251" max="10251" width="14" style="33" bestFit="1" customWidth="1"/>
    <col min="10252" max="10252" width="9.140625" style="33"/>
    <col min="10253" max="10253" width="35.85546875" style="33" bestFit="1" customWidth="1"/>
    <col min="10254" max="10254" width="13.42578125" style="33" bestFit="1" customWidth="1"/>
    <col min="10255" max="10255" width="12.85546875" style="33" bestFit="1" customWidth="1"/>
    <col min="10256" max="10497" width="9.140625" style="33"/>
    <col min="10498" max="10498" width="35.85546875" style="33" bestFit="1" customWidth="1"/>
    <col min="10499" max="10499" width="7.7109375" style="33" customWidth="1"/>
    <col min="10500" max="10500" width="40.5703125" style="33" customWidth="1"/>
    <col min="10501" max="10501" width="32.140625" style="33" customWidth="1"/>
    <col min="10502" max="10502" width="18.7109375" style="33" customWidth="1"/>
    <col min="10503" max="10503" width="11.7109375" style="33" customWidth="1"/>
    <col min="10504" max="10504" width="23.28515625" style="33" customWidth="1"/>
    <col min="10505" max="10505" width="12.28515625" style="33" customWidth="1"/>
    <col min="10506" max="10506" width="42.140625" style="33" customWidth="1"/>
    <col min="10507" max="10507" width="14" style="33" bestFit="1" customWidth="1"/>
    <col min="10508" max="10508" width="9.140625" style="33"/>
    <col min="10509" max="10509" width="35.85546875" style="33" bestFit="1" customWidth="1"/>
    <col min="10510" max="10510" width="13.42578125" style="33" bestFit="1" customWidth="1"/>
    <col min="10511" max="10511" width="12.85546875" style="33" bestFit="1" customWidth="1"/>
    <col min="10512" max="10753" width="9.140625" style="33"/>
    <col min="10754" max="10754" width="35.85546875" style="33" bestFit="1" customWidth="1"/>
    <col min="10755" max="10755" width="7.7109375" style="33" customWidth="1"/>
    <col min="10756" max="10756" width="40.5703125" style="33" customWidth="1"/>
    <col min="10757" max="10757" width="32.140625" style="33" customWidth="1"/>
    <col min="10758" max="10758" width="18.7109375" style="33" customWidth="1"/>
    <col min="10759" max="10759" width="11.7109375" style="33" customWidth="1"/>
    <col min="10760" max="10760" width="23.28515625" style="33" customWidth="1"/>
    <col min="10761" max="10761" width="12.28515625" style="33" customWidth="1"/>
    <col min="10762" max="10762" width="42.140625" style="33" customWidth="1"/>
    <col min="10763" max="10763" width="14" style="33" bestFit="1" customWidth="1"/>
    <col min="10764" max="10764" width="9.140625" style="33"/>
    <col min="10765" max="10765" width="35.85546875" style="33" bestFit="1" customWidth="1"/>
    <col min="10766" max="10766" width="13.42578125" style="33" bestFit="1" customWidth="1"/>
    <col min="10767" max="10767" width="12.85546875" style="33" bestFit="1" customWidth="1"/>
    <col min="10768" max="11009" width="9.140625" style="33"/>
    <col min="11010" max="11010" width="35.85546875" style="33" bestFit="1" customWidth="1"/>
    <col min="11011" max="11011" width="7.7109375" style="33" customWidth="1"/>
    <col min="11012" max="11012" width="40.5703125" style="33" customWidth="1"/>
    <col min="11013" max="11013" width="32.140625" style="33" customWidth="1"/>
    <col min="11014" max="11014" width="18.7109375" style="33" customWidth="1"/>
    <col min="11015" max="11015" width="11.7109375" style="33" customWidth="1"/>
    <col min="11016" max="11016" width="23.28515625" style="33" customWidth="1"/>
    <col min="11017" max="11017" width="12.28515625" style="33" customWidth="1"/>
    <col min="11018" max="11018" width="42.140625" style="33" customWidth="1"/>
    <col min="11019" max="11019" width="14" style="33" bestFit="1" customWidth="1"/>
    <col min="11020" max="11020" width="9.140625" style="33"/>
    <col min="11021" max="11021" width="35.85546875" style="33" bestFit="1" customWidth="1"/>
    <col min="11022" max="11022" width="13.42578125" style="33" bestFit="1" customWidth="1"/>
    <col min="11023" max="11023" width="12.85546875" style="33" bestFit="1" customWidth="1"/>
    <col min="11024" max="11265" width="9.140625" style="33"/>
    <col min="11266" max="11266" width="35.85546875" style="33" bestFit="1" customWidth="1"/>
    <col min="11267" max="11267" width="7.7109375" style="33" customWidth="1"/>
    <col min="11268" max="11268" width="40.5703125" style="33" customWidth="1"/>
    <col min="11269" max="11269" width="32.140625" style="33" customWidth="1"/>
    <col min="11270" max="11270" width="18.7109375" style="33" customWidth="1"/>
    <col min="11271" max="11271" width="11.7109375" style="33" customWidth="1"/>
    <col min="11272" max="11272" width="23.28515625" style="33" customWidth="1"/>
    <col min="11273" max="11273" width="12.28515625" style="33" customWidth="1"/>
    <col min="11274" max="11274" width="42.140625" style="33" customWidth="1"/>
    <col min="11275" max="11275" width="14" style="33" bestFit="1" customWidth="1"/>
    <col min="11276" max="11276" width="9.140625" style="33"/>
    <col min="11277" max="11277" width="35.85546875" style="33" bestFit="1" customWidth="1"/>
    <col min="11278" max="11278" width="13.42578125" style="33" bestFit="1" customWidth="1"/>
    <col min="11279" max="11279" width="12.85546875" style="33" bestFit="1" customWidth="1"/>
    <col min="11280" max="11521" width="9.140625" style="33"/>
    <col min="11522" max="11522" width="35.85546875" style="33" bestFit="1" customWidth="1"/>
    <col min="11523" max="11523" width="7.7109375" style="33" customWidth="1"/>
    <col min="11524" max="11524" width="40.5703125" style="33" customWidth="1"/>
    <col min="11525" max="11525" width="32.140625" style="33" customWidth="1"/>
    <col min="11526" max="11526" width="18.7109375" style="33" customWidth="1"/>
    <col min="11527" max="11527" width="11.7109375" style="33" customWidth="1"/>
    <col min="11528" max="11528" width="23.28515625" style="33" customWidth="1"/>
    <col min="11529" max="11529" width="12.28515625" style="33" customWidth="1"/>
    <col min="11530" max="11530" width="42.140625" style="33" customWidth="1"/>
    <col min="11531" max="11531" width="14" style="33" bestFit="1" customWidth="1"/>
    <col min="11532" max="11532" width="9.140625" style="33"/>
    <col min="11533" max="11533" width="35.85546875" style="33" bestFit="1" customWidth="1"/>
    <col min="11534" max="11534" width="13.42578125" style="33" bestFit="1" customWidth="1"/>
    <col min="11535" max="11535" width="12.85546875" style="33" bestFit="1" customWidth="1"/>
    <col min="11536" max="11777" width="9.140625" style="33"/>
    <col min="11778" max="11778" width="35.85546875" style="33" bestFit="1" customWidth="1"/>
    <col min="11779" max="11779" width="7.7109375" style="33" customWidth="1"/>
    <col min="11780" max="11780" width="40.5703125" style="33" customWidth="1"/>
    <col min="11781" max="11781" width="32.140625" style="33" customWidth="1"/>
    <col min="11782" max="11782" width="18.7109375" style="33" customWidth="1"/>
    <col min="11783" max="11783" width="11.7109375" style="33" customWidth="1"/>
    <col min="11784" max="11784" width="23.28515625" style="33" customWidth="1"/>
    <col min="11785" max="11785" width="12.28515625" style="33" customWidth="1"/>
    <col min="11786" max="11786" width="42.140625" style="33" customWidth="1"/>
    <col min="11787" max="11787" width="14" style="33" bestFit="1" customWidth="1"/>
    <col min="11788" max="11788" width="9.140625" style="33"/>
    <col min="11789" max="11789" width="35.85546875" style="33" bestFit="1" customWidth="1"/>
    <col min="11790" max="11790" width="13.42578125" style="33" bestFit="1" customWidth="1"/>
    <col min="11791" max="11791" width="12.85546875" style="33" bestFit="1" customWidth="1"/>
    <col min="11792" max="12033" width="9.140625" style="33"/>
    <col min="12034" max="12034" width="35.85546875" style="33" bestFit="1" customWidth="1"/>
    <col min="12035" max="12035" width="7.7109375" style="33" customWidth="1"/>
    <col min="12036" max="12036" width="40.5703125" style="33" customWidth="1"/>
    <col min="12037" max="12037" width="32.140625" style="33" customWidth="1"/>
    <col min="12038" max="12038" width="18.7109375" style="33" customWidth="1"/>
    <col min="12039" max="12039" width="11.7109375" style="33" customWidth="1"/>
    <col min="12040" max="12040" width="23.28515625" style="33" customWidth="1"/>
    <col min="12041" max="12041" width="12.28515625" style="33" customWidth="1"/>
    <col min="12042" max="12042" width="42.140625" style="33" customWidth="1"/>
    <col min="12043" max="12043" width="14" style="33" bestFit="1" customWidth="1"/>
    <col min="12044" max="12044" width="9.140625" style="33"/>
    <col min="12045" max="12045" width="35.85546875" style="33" bestFit="1" customWidth="1"/>
    <col min="12046" max="12046" width="13.42578125" style="33" bestFit="1" customWidth="1"/>
    <col min="12047" max="12047" width="12.85546875" style="33" bestFit="1" customWidth="1"/>
    <col min="12048" max="12289" width="9.140625" style="33"/>
    <col min="12290" max="12290" width="35.85546875" style="33" bestFit="1" customWidth="1"/>
    <col min="12291" max="12291" width="7.7109375" style="33" customWidth="1"/>
    <col min="12292" max="12292" width="40.5703125" style="33" customWidth="1"/>
    <col min="12293" max="12293" width="32.140625" style="33" customWidth="1"/>
    <col min="12294" max="12294" width="18.7109375" style="33" customWidth="1"/>
    <col min="12295" max="12295" width="11.7109375" style="33" customWidth="1"/>
    <col min="12296" max="12296" width="23.28515625" style="33" customWidth="1"/>
    <col min="12297" max="12297" width="12.28515625" style="33" customWidth="1"/>
    <col min="12298" max="12298" width="42.140625" style="33" customWidth="1"/>
    <col min="12299" max="12299" width="14" style="33" bestFit="1" customWidth="1"/>
    <col min="12300" max="12300" width="9.140625" style="33"/>
    <col min="12301" max="12301" width="35.85546875" style="33" bestFit="1" customWidth="1"/>
    <col min="12302" max="12302" width="13.42578125" style="33" bestFit="1" customWidth="1"/>
    <col min="12303" max="12303" width="12.85546875" style="33" bestFit="1" customWidth="1"/>
    <col min="12304" max="12545" width="9.140625" style="33"/>
    <col min="12546" max="12546" width="35.85546875" style="33" bestFit="1" customWidth="1"/>
    <col min="12547" max="12547" width="7.7109375" style="33" customWidth="1"/>
    <col min="12548" max="12548" width="40.5703125" style="33" customWidth="1"/>
    <col min="12549" max="12549" width="32.140625" style="33" customWidth="1"/>
    <col min="12550" max="12550" width="18.7109375" style="33" customWidth="1"/>
    <col min="12551" max="12551" width="11.7109375" style="33" customWidth="1"/>
    <col min="12552" max="12552" width="23.28515625" style="33" customWidth="1"/>
    <col min="12553" max="12553" width="12.28515625" style="33" customWidth="1"/>
    <col min="12554" max="12554" width="42.140625" style="33" customWidth="1"/>
    <col min="12555" max="12555" width="14" style="33" bestFit="1" customWidth="1"/>
    <col min="12556" max="12556" width="9.140625" style="33"/>
    <col min="12557" max="12557" width="35.85546875" style="33" bestFit="1" customWidth="1"/>
    <col min="12558" max="12558" width="13.42578125" style="33" bestFit="1" customWidth="1"/>
    <col min="12559" max="12559" width="12.85546875" style="33" bestFit="1" customWidth="1"/>
    <col min="12560" max="12801" width="9.140625" style="33"/>
    <col min="12802" max="12802" width="35.85546875" style="33" bestFit="1" customWidth="1"/>
    <col min="12803" max="12803" width="7.7109375" style="33" customWidth="1"/>
    <col min="12804" max="12804" width="40.5703125" style="33" customWidth="1"/>
    <col min="12805" max="12805" width="32.140625" style="33" customWidth="1"/>
    <col min="12806" max="12806" width="18.7109375" style="33" customWidth="1"/>
    <col min="12807" max="12807" width="11.7109375" style="33" customWidth="1"/>
    <col min="12808" max="12808" width="23.28515625" style="33" customWidth="1"/>
    <col min="12809" max="12809" width="12.28515625" style="33" customWidth="1"/>
    <col min="12810" max="12810" width="42.140625" style="33" customWidth="1"/>
    <col min="12811" max="12811" width="14" style="33" bestFit="1" customWidth="1"/>
    <col min="12812" max="12812" width="9.140625" style="33"/>
    <col min="12813" max="12813" width="35.85546875" style="33" bestFit="1" customWidth="1"/>
    <col min="12814" max="12814" width="13.42578125" style="33" bestFit="1" customWidth="1"/>
    <col min="12815" max="12815" width="12.85546875" style="33" bestFit="1" customWidth="1"/>
    <col min="12816" max="13057" width="9.140625" style="33"/>
    <col min="13058" max="13058" width="35.85546875" style="33" bestFit="1" customWidth="1"/>
    <col min="13059" max="13059" width="7.7109375" style="33" customWidth="1"/>
    <col min="13060" max="13060" width="40.5703125" style="33" customWidth="1"/>
    <col min="13061" max="13061" width="32.140625" style="33" customWidth="1"/>
    <col min="13062" max="13062" width="18.7109375" style="33" customWidth="1"/>
    <col min="13063" max="13063" width="11.7109375" style="33" customWidth="1"/>
    <col min="13064" max="13064" width="23.28515625" style="33" customWidth="1"/>
    <col min="13065" max="13065" width="12.28515625" style="33" customWidth="1"/>
    <col min="13066" max="13066" width="42.140625" style="33" customWidth="1"/>
    <col min="13067" max="13067" width="14" style="33" bestFit="1" customWidth="1"/>
    <col min="13068" max="13068" width="9.140625" style="33"/>
    <col min="13069" max="13069" width="35.85546875" style="33" bestFit="1" customWidth="1"/>
    <col min="13070" max="13070" width="13.42578125" style="33" bestFit="1" customWidth="1"/>
    <col min="13071" max="13071" width="12.85546875" style="33" bestFit="1" customWidth="1"/>
    <col min="13072" max="13313" width="9.140625" style="33"/>
    <col min="13314" max="13314" width="35.85546875" style="33" bestFit="1" customWidth="1"/>
    <col min="13315" max="13315" width="7.7109375" style="33" customWidth="1"/>
    <col min="13316" max="13316" width="40.5703125" style="33" customWidth="1"/>
    <col min="13317" max="13317" width="32.140625" style="33" customWidth="1"/>
    <col min="13318" max="13318" width="18.7109375" style="33" customWidth="1"/>
    <col min="13319" max="13319" width="11.7109375" style="33" customWidth="1"/>
    <col min="13320" max="13320" width="23.28515625" style="33" customWidth="1"/>
    <col min="13321" max="13321" width="12.28515625" style="33" customWidth="1"/>
    <col min="13322" max="13322" width="42.140625" style="33" customWidth="1"/>
    <col min="13323" max="13323" width="14" style="33" bestFit="1" customWidth="1"/>
    <col min="13324" max="13324" width="9.140625" style="33"/>
    <col min="13325" max="13325" width="35.85546875" style="33" bestFit="1" customWidth="1"/>
    <col min="13326" max="13326" width="13.42578125" style="33" bestFit="1" customWidth="1"/>
    <col min="13327" max="13327" width="12.85546875" style="33" bestFit="1" customWidth="1"/>
    <col min="13328" max="13569" width="9.140625" style="33"/>
    <col min="13570" max="13570" width="35.85546875" style="33" bestFit="1" customWidth="1"/>
    <col min="13571" max="13571" width="7.7109375" style="33" customWidth="1"/>
    <col min="13572" max="13572" width="40.5703125" style="33" customWidth="1"/>
    <col min="13573" max="13573" width="32.140625" style="33" customWidth="1"/>
    <col min="13574" max="13574" width="18.7109375" style="33" customWidth="1"/>
    <col min="13575" max="13575" width="11.7109375" style="33" customWidth="1"/>
    <col min="13576" max="13576" width="23.28515625" style="33" customWidth="1"/>
    <col min="13577" max="13577" width="12.28515625" style="33" customWidth="1"/>
    <col min="13578" max="13578" width="42.140625" style="33" customWidth="1"/>
    <col min="13579" max="13579" width="14" style="33" bestFit="1" customWidth="1"/>
    <col min="13580" max="13580" width="9.140625" style="33"/>
    <col min="13581" max="13581" width="35.85546875" style="33" bestFit="1" customWidth="1"/>
    <col min="13582" max="13582" width="13.42578125" style="33" bestFit="1" customWidth="1"/>
    <col min="13583" max="13583" width="12.85546875" style="33" bestFit="1" customWidth="1"/>
    <col min="13584" max="13825" width="9.140625" style="33"/>
    <col min="13826" max="13826" width="35.85546875" style="33" bestFit="1" customWidth="1"/>
    <col min="13827" max="13827" width="7.7109375" style="33" customWidth="1"/>
    <col min="13828" max="13828" width="40.5703125" style="33" customWidth="1"/>
    <col min="13829" max="13829" width="32.140625" style="33" customWidth="1"/>
    <col min="13830" max="13830" width="18.7109375" style="33" customWidth="1"/>
    <col min="13831" max="13831" width="11.7109375" style="33" customWidth="1"/>
    <col min="13832" max="13832" width="23.28515625" style="33" customWidth="1"/>
    <col min="13833" max="13833" width="12.28515625" style="33" customWidth="1"/>
    <col min="13834" max="13834" width="42.140625" style="33" customWidth="1"/>
    <col min="13835" max="13835" width="14" style="33" bestFit="1" customWidth="1"/>
    <col min="13836" max="13836" width="9.140625" style="33"/>
    <col min="13837" max="13837" width="35.85546875" style="33" bestFit="1" customWidth="1"/>
    <col min="13838" max="13838" width="13.42578125" style="33" bestFit="1" customWidth="1"/>
    <col min="13839" max="13839" width="12.85546875" style="33" bestFit="1" customWidth="1"/>
    <col min="13840" max="14081" width="9.140625" style="33"/>
    <col min="14082" max="14082" width="35.85546875" style="33" bestFit="1" customWidth="1"/>
    <col min="14083" max="14083" width="7.7109375" style="33" customWidth="1"/>
    <col min="14084" max="14084" width="40.5703125" style="33" customWidth="1"/>
    <col min="14085" max="14085" width="32.140625" style="33" customWidth="1"/>
    <col min="14086" max="14086" width="18.7109375" style="33" customWidth="1"/>
    <col min="14087" max="14087" width="11.7109375" style="33" customWidth="1"/>
    <col min="14088" max="14088" width="23.28515625" style="33" customWidth="1"/>
    <col min="14089" max="14089" width="12.28515625" style="33" customWidth="1"/>
    <col min="14090" max="14090" width="42.140625" style="33" customWidth="1"/>
    <col min="14091" max="14091" width="14" style="33" bestFit="1" customWidth="1"/>
    <col min="14092" max="14092" width="9.140625" style="33"/>
    <col min="14093" max="14093" width="35.85546875" style="33" bestFit="1" customWidth="1"/>
    <col min="14094" max="14094" width="13.42578125" style="33" bestFit="1" customWidth="1"/>
    <col min="14095" max="14095" width="12.85546875" style="33" bestFit="1" customWidth="1"/>
    <col min="14096" max="14337" width="9.140625" style="33"/>
    <col min="14338" max="14338" width="35.85546875" style="33" bestFit="1" customWidth="1"/>
    <col min="14339" max="14339" width="7.7109375" style="33" customWidth="1"/>
    <col min="14340" max="14340" width="40.5703125" style="33" customWidth="1"/>
    <col min="14341" max="14341" width="32.140625" style="33" customWidth="1"/>
    <col min="14342" max="14342" width="18.7109375" style="33" customWidth="1"/>
    <col min="14343" max="14343" width="11.7109375" style="33" customWidth="1"/>
    <col min="14344" max="14344" width="23.28515625" style="33" customWidth="1"/>
    <col min="14345" max="14345" width="12.28515625" style="33" customWidth="1"/>
    <col min="14346" max="14346" width="42.140625" style="33" customWidth="1"/>
    <col min="14347" max="14347" width="14" style="33" bestFit="1" customWidth="1"/>
    <col min="14348" max="14348" width="9.140625" style="33"/>
    <col min="14349" max="14349" width="35.85546875" style="33" bestFit="1" customWidth="1"/>
    <col min="14350" max="14350" width="13.42578125" style="33" bestFit="1" customWidth="1"/>
    <col min="14351" max="14351" width="12.85546875" style="33" bestFit="1" customWidth="1"/>
    <col min="14352" max="14593" width="9.140625" style="33"/>
    <col min="14594" max="14594" width="35.85546875" style="33" bestFit="1" customWidth="1"/>
    <col min="14595" max="14595" width="7.7109375" style="33" customWidth="1"/>
    <col min="14596" max="14596" width="40.5703125" style="33" customWidth="1"/>
    <col min="14597" max="14597" width="32.140625" style="33" customWidth="1"/>
    <col min="14598" max="14598" width="18.7109375" style="33" customWidth="1"/>
    <col min="14599" max="14599" width="11.7109375" style="33" customWidth="1"/>
    <col min="14600" max="14600" width="23.28515625" style="33" customWidth="1"/>
    <col min="14601" max="14601" width="12.28515625" style="33" customWidth="1"/>
    <col min="14602" max="14602" width="42.140625" style="33" customWidth="1"/>
    <col min="14603" max="14603" width="14" style="33" bestFit="1" customWidth="1"/>
    <col min="14604" max="14604" width="9.140625" style="33"/>
    <col min="14605" max="14605" width="35.85546875" style="33" bestFit="1" customWidth="1"/>
    <col min="14606" max="14606" width="13.42578125" style="33" bestFit="1" customWidth="1"/>
    <col min="14607" max="14607" width="12.85546875" style="33" bestFit="1" customWidth="1"/>
    <col min="14608" max="14849" width="9.140625" style="33"/>
    <col min="14850" max="14850" width="35.85546875" style="33" bestFit="1" customWidth="1"/>
    <col min="14851" max="14851" width="7.7109375" style="33" customWidth="1"/>
    <col min="14852" max="14852" width="40.5703125" style="33" customWidth="1"/>
    <col min="14853" max="14853" width="32.140625" style="33" customWidth="1"/>
    <col min="14854" max="14854" width="18.7109375" style="33" customWidth="1"/>
    <col min="14855" max="14855" width="11.7109375" style="33" customWidth="1"/>
    <col min="14856" max="14856" width="23.28515625" style="33" customWidth="1"/>
    <col min="14857" max="14857" width="12.28515625" style="33" customWidth="1"/>
    <col min="14858" max="14858" width="42.140625" style="33" customWidth="1"/>
    <col min="14859" max="14859" width="14" style="33" bestFit="1" customWidth="1"/>
    <col min="14860" max="14860" width="9.140625" style="33"/>
    <col min="14861" max="14861" width="35.85546875" style="33" bestFit="1" customWidth="1"/>
    <col min="14862" max="14862" width="13.42578125" style="33" bestFit="1" customWidth="1"/>
    <col min="14863" max="14863" width="12.85546875" style="33" bestFit="1" customWidth="1"/>
    <col min="14864" max="15105" width="9.140625" style="33"/>
    <col min="15106" max="15106" width="35.85546875" style="33" bestFit="1" customWidth="1"/>
    <col min="15107" max="15107" width="7.7109375" style="33" customWidth="1"/>
    <col min="15108" max="15108" width="40.5703125" style="33" customWidth="1"/>
    <col min="15109" max="15109" width="32.140625" style="33" customWidth="1"/>
    <col min="15110" max="15110" width="18.7109375" style="33" customWidth="1"/>
    <col min="15111" max="15111" width="11.7109375" style="33" customWidth="1"/>
    <col min="15112" max="15112" width="23.28515625" style="33" customWidth="1"/>
    <col min="15113" max="15113" width="12.28515625" style="33" customWidth="1"/>
    <col min="15114" max="15114" width="42.140625" style="33" customWidth="1"/>
    <col min="15115" max="15115" width="14" style="33" bestFit="1" customWidth="1"/>
    <col min="15116" max="15116" width="9.140625" style="33"/>
    <col min="15117" max="15117" width="35.85546875" style="33" bestFit="1" customWidth="1"/>
    <col min="15118" max="15118" width="13.42578125" style="33" bestFit="1" customWidth="1"/>
    <col min="15119" max="15119" width="12.85546875" style="33" bestFit="1" customWidth="1"/>
    <col min="15120" max="15361" width="9.140625" style="33"/>
    <col min="15362" max="15362" width="35.85546875" style="33" bestFit="1" customWidth="1"/>
    <col min="15363" max="15363" width="7.7109375" style="33" customWidth="1"/>
    <col min="15364" max="15364" width="40.5703125" style="33" customWidth="1"/>
    <col min="15365" max="15365" width="32.140625" style="33" customWidth="1"/>
    <col min="15366" max="15366" width="18.7109375" style="33" customWidth="1"/>
    <col min="15367" max="15367" width="11.7109375" style="33" customWidth="1"/>
    <col min="15368" max="15368" width="23.28515625" style="33" customWidth="1"/>
    <col min="15369" max="15369" width="12.28515625" style="33" customWidth="1"/>
    <col min="15370" max="15370" width="42.140625" style="33" customWidth="1"/>
    <col min="15371" max="15371" width="14" style="33" bestFit="1" customWidth="1"/>
    <col min="15372" max="15372" width="9.140625" style="33"/>
    <col min="15373" max="15373" width="35.85546875" style="33" bestFit="1" customWidth="1"/>
    <col min="15374" max="15374" width="13.42578125" style="33" bestFit="1" customWidth="1"/>
    <col min="15375" max="15375" width="12.85546875" style="33" bestFit="1" customWidth="1"/>
    <col min="15376" max="15617" width="9.140625" style="33"/>
    <col min="15618" max="15618" width="35.85546875" style="33" bestFit="1" customWidth="1"/>
    <col min="15619" max="15619" width="7.7109375" style="33" customWidth="1"/>
    <col min="15620" max="15620" width="40.5703125" style="33" customWidth="1"/>
    <col min="15621" max="15621" width="32.140625" style="33" customWidth="1"/>
    <col min="15622" max="15622" width="18.7109375" style="33" customWidth="1"/>
    <col min="15623" max="15623" width="11.7109375" style="33" customWidth="1"/>
    <col min="15624" max="15624" width="23.28515625" style="33" customWidth="1"/>
    <col min="15625" max="15625" width="12.28515625" style="33" customWidth="1"/>
    <col min="15626" max="15626" width="42.140625" style="33" customWidth="1"/>
    <col min="15627" max="15627" width="14" style="33" bestFit="1" customWidth="1"/>
    <col min="15628" max="15628" width="9.140625" style="33"/>
    <col min="15629" max="15629" width="35.85546875" style="33" bestFit="1" customWidth="1"/>
    <col min="15630" max="15630" width="13.42578125" style="33" bestFit="1" customWidth="1"/>
    <col min="15631" max="15631" width="12.85546875" style="33" bestFit="1" customWidth="1"/>
    <col min="15632" max="15873" width="9.140625" style="33"/>
    <col min="15874" max="15874" width="35.85546875" style="33" bestFit="1" customWidth="1"/>
    <col min="15875" max="15875" width="7.7109375" style="33" customWidth="1"/>
    <col min="15876" max="15876" width="40.5703125" style="33" customWidth="1"/>
    <col min="15877" max="15877" width="32.140625" style="33" customWidth="1"/>
    <col min="15878" max="15878" width="18.7109375" style="33" customWidth="1"/>
    <col min="15879" max="15879" width="11.7109375" style="33" customWidth="1"/>
    <col min="15880" max="15880" width="23.28515625" style="33" customWidth="1"/>
    <col min="15881" max="15881" width="12.28515625" style="33" customWidth="1"/>
    <col min="15882" max="15882" width="42.140625" style="33" customWidth="1"/>
    <col min="15883" max="15883" width="14" style="33" bestFit="1" customWidth="1"/>
    <col min="15884" max="15884" width="9.140625" style="33"/>
    <col min="15885" max="15885" width="35.85546875" style="33" bestFit="1" customWidth="1"/>
    <col min="15886" max="15886" width="13.42578125" style="33" bestFit="1" customWidth="1"/>
    <col min="15887" max="15887" width="12.85546875" style="33" bestFit="1" customWidth="1"/>
    <col min="15888" max="16129" width="9.140625" style="33"/>
    <col min="16130" max="16130" width="35.85546875" style="33" bestFit="1" customWidth="1"/>
    <col min="16131" max="16131" width="7.7109375" style="33" customWidth="1"/>
    <col min="16132" max="16132" width="40.5703125" style="33" customWidth="1"/>
    <col min="16133" max="16133" width="32.140625" style="33" customWidth="1"/>
    <col min="16134" max="16134" width="18.7109375" style="33" customWidth="1"/>
    <col min="16135" max="16135" width="11.7109375" style="33" customWidth="1"/>
    <col min="16136" max="16136" width="23.28515625" style="33" customWidth="1"/>
    <col min="16137" max="16137" width="12.28515625" style="33" customWidth="1"/>
    <col min="16138" max="16138" width="42.140625" style="33" customWidth="1"/>
    <col min="16139" max="16139" width="14" style="33" bestFit="1" customWidth="1"/>
    <col min="16140" max="16140" width="9.140625" style="33"/>
    <col min="16141" max="16141" width="35.85546875" style="33" bestFit="1" customWidth="1"/>
    <col min="16142" max="16142" width="13.42578125" style="33" bestFit="1" customWidth="1"/>
    <col min="16143" max="16143" width="12.85546875" style="33" bestFit="1" customWidth="1"/>
    <col min="16144" max="16384" width="9.140625" style="33"/>
  </cols>
  <sheetData>
    <row r="1" spans="1:19" s="4" customFormat="1" x14ac:dyDescent="0.3">
      <c r="A1" s="182" t="s">
        <v>64</v>
      </c>
      <c r="B1" s="182"/>
      <c r="C1" s="182"/>
      <c r="D1" s="182"/>
      <c r="E1" s="182"/>
      <c r="F1" s="182"/>
      <c r="G1" s="182"/>
      <c r="H1" s="182"/>
      <c r="I1" s="182"/>
      <c r="J1" s="182"/>
    </row>
    <row r="2" spans="1:19" s="4" customFormat="1" x14ac:dyDescent="0.3">
      <c r="A2" s="28"/>
      <c r="B2" s="28"/>
      <c r="C2" s="28"/>
      <c r="D2" s="28"/>
      <c r="E2" s="28"/>
      <c r="F2" s="28"/>
      <c r="G2" s="28"/>
      <c r="H2" s="28"/>
      <c r="I2" s="28"/>
      <c r="J2" s="28"/>
    </row>
    <row r="3" spans="1:19" s="4" customFormat="1" x14ac:dyDescent="0.3">
      <c r="R3" s="4" t="s">
        <v>19</v>
      </c>
      <c r="S3" s="4" t="s">
        <v>20</v>
      </c>
    </row>
    <row r="4" spans="1:19" s="4" customFormat="1" x14ac:dyDescent="0.3">
      <c r="R4" s="4" t="s">
        <v>21</v>
      </c>
      <c r="S4" s="4" t="s">
        <v>22</v>
      </c>
    </row>
    <row r="5" spans="1:19" s="4" customFormat="1" x14ac:dyDescent="0.3">
      <c r="S5" s="4" t="s">
        <v>23</v>
      </c>
    </row>
    <row r="6" spans="1:19" s="4" customFormat="1" x14ac:dyDescent="0.3"/>
    <row r="7" spans="1:19" s="4" customFormat="1" x14ac:dyDescent="0.3">
      <c r="A7" s="29"/>
      <c r="B7" s="29"/>
      <c r="C7" s="30"/>
      <c r="D7" s="30"/>
      <c r="E7" s="30"/>
      <c r="F7" s="30"/>
      <c r="G7" s="30"/>
      <c r="H7" s="30"/>
      <c r="I7" s="30"/>
      <c r="J7" s="30"/>
    </row>
    <row r="8" spans="1:19" s="4" customFormat="1" x14ac:dyDescent="0.3">
      <c r="A8" s="29"/>
      <c r="B8" s="29"/>
      <c r="C8" s="30"/>
      <c r="D8" s="30"/>
      <c r="E8" s="30"/>
      <c r="F8" s="30"/>
      <c r="G8" s="30"/>
      <c r="H8" s="30"/>
      <c r="I8" s="30"/>
      <c r="J8" s="30"/>
    </row>
    <row r="9" spans="1:19" s="4" customFormat="1" ht="20.25" x14ac:dyDescent="0.3">
      <c r="A9" s="183" t="s">
        <v>24</v>
      </c>
      <c r="B9" s="183"/>
      <c r="C9" s="183"/>
      <c r="D9" s="183"/>
      <c r="E9" s="183"/>
      <c r="F9" s="183"/>
      <c r="G9" s="183"/>
      <c r="H9" s="183"/>
      <c r="I9" s="183"/>
      <c r="J9" s="183"/>
    </row>
    <row r="10" spans="1:19" s="4" customFormat="1" x14ac:dyDescent="0.3">
      <c r="A10" s="29"/>
      <c r="B10" s="29"/>
      <c r="C10" s="30"/>
      <c r="D10" s="30"/>
      <c r="E10" s="30"/>
      <c r="F10" s="30"/>
      <c r="G10" s="30"/>
      <c r="H10" s="30"/>
      <c r="I10" s="30"/>
      <c r="J10" s="30"/>
    </row>
    <row r="11" spans="1:19" s="4" customFormat="1" x14ac:dyDescent="0.3">
      <c r="A11" s="29"/>
      <c r="B11" s="29"/>
      <c r="C11" s="30"/>
      <c r="D11" s="30"/>
      <c r="E11" s="30"/>
      <c r="F11" s="30"/>
      <c r="G11" s="30"/>
      <c r="H11" s="30"/>
      <c r="I11" s="30"/>
      <c r="J11" s="30"/>
    </row>
    <row r="12" spans="1:19" s="31" customFormat="1" ht="18" customHeight="1" x14ac:dyDescent="0.25">
      <c r="A12" s="184" t="s">
        <v>0</v>
      </c>
      <c r="B12" s="184"/>
      <c r="C12" s="185"/>
      <c r="D12" s="186"/>
      <c r="E12" s="186"/>
      <c r="F12" s="186"/>
      <c r="G12" s="186"/>
      <c r="H12" s="186"/>
      <c r="I12" s="186"/>
      <c r="J12" s="186"/>
    </row>
    <row r="13" spans="1:19" s="31" customFormat="1" ht="18" customHeight="1" x14ac:dyDescent="0.25">
      <c r="A13" s="184" t="s">
        <v>25</v>
      </c>
      <c r="B13" s="184"/>
      <c r="C13" s="185"/>
      <c r="D13" s="187"/>
      <c r="E13" s="187"/>
      <c r="F13" s="187"/>
      <c r="G13" s="187"/>
      <c r="H13" s="187"/>
      <c r="I13" s="187"/>
      <c r="J13" s="187"/>
    </row>
    <row r="14" spans="1:19" s="4" customFormat="1" ht="18" customHeight="1" x14ac:dyDescent="0.3"/>
    <row r="15" spans="1:19" s="4" customFormat="1" ht="18" customHeight="1" x14ac:dyDescent="0.3">
      <c r="A15" s="189" t="s">
        <v>26</v>
      </c>
      <c r="B15" s="190"/>
      <c r="C15" s="191"/>
      <c r="D15" s="192"/>
      <c r="E15" s="192"/>
      <c r="F15" s="192"/>
      <c r="G15" s="192"/>
      <c r="H15" s="192"/>
      <c r="I15" s="192"/>
      <c r="J15" s="193"/>
    </row>
    <row r="16" spans="1:19" s="4" customFormat="1" ht="18" customHeight="1" x14ac:dyDescent="0.3">
      <c r="A16" s="189" t="s">
        <v>27</v>
      </c>
      <c r="B16" s="190"/>
      <c r="C16" s="191"/>
      <c r="D16" s="192"/>
      <c r="E16" s="192"/>
      <c r="F16" s="192"/>
      <c r="G16" s="192"/>
      <c r="H16" s="192"/>
      <c r="I16" s="192"/>
      <c r="J16" s="193"/>
    </row>
    <row r="17" spans="1:10" ht="23.25" x14ac:dyDescent="0.35">
      <c r="A17" s="32"/>
      <c r="E17" s="34"/>
      <c r="G17" s="35"/>
      <c r="H17" s="35"/>
      <c r="I17" s="35"/>
    </row>
    <row r="18" spans="1:10" ht="19.5" thickBot="1" x14ac:dyDescent="0.35">
      <c r="A18" s="194" t="s">
        <v>28</v>
      </c>
      <c r="B18" s="194"/>
      <c r="C18" s="194"/>
      <c r="D18" s="194"/>
      <c r="E18" s="194"/>
      <c r="F18" s="194"/>
      <c r="G18" s="194"/>
      <c r="H18" s="194"/>
      <c r="I18" s="194"/>
      <c r="J18" s="194"/>
    </row>
    <row r="19" spans="1:10" s="41" customFormat="1" ht="66" customHeight="1" thickBot="1" x14ac:dyDescent="0.3">
      <c r="A19" s="36" t="s">
        <v>29</v>
      </c>
      <c r="B19" s="37" t="s">
        <v>30</v>
      </c>
      <c r="C19" s="37" t="s">
        <v>31</v>
      </c>
      <c r="D19" s="37" t="s">
        <v>32</v>
      </c>
      <c r="E19" s="38" t="s">
        <v>33</v>
      </c>
      <c r="F19" s="38" t="s">
        <v>34</v>
      </c>
      <c r="G19" s="38" t="s">
        <v>35</v>
      </c>
      <c r="H19" s="38" t="s">
        <v>36</v>
      </c>
      <c r="I19" s="39" t="s">
        <v>37</v>
      </c>
      <c r="J19" s="40" t="s">
        <v>38</v>
      </c>
    </row>
    <row r="20" spans="1:10" x14ac:dyDescent="0.3">
      <c r="A20" s="195"/>
      <c r="B20" s="42">
        <v>1</v>
      </c>
      <c r="C20" s="43"/>
      <c r="D20" s="43"/>
      <c r="E20" s="44"/>
      <c r="F20" s="45"/>
      <c r="G20" s="46"/>
      <c r="H20" s="46"/>
      <c r="I20" s="47"/>
      <c r="J20" s="48"/>
    </row>
    <row r="21" spans="1:10" x14ac:dyDescent="0.3">
      <c r="A21" s="196"/>
      <c r="B21" s="49">
        <v>2</v>
      </c>
      <c r="C21" s="50"/>
      <c r="D21" s="50"/>
      <c r="E21" s="51"/>
      <c r="F21" s="52"/>
      <c r="G21" s="53"/>
      <c r="H21" s="53"/>
      <c r="I21" s="54"/>
      <c r="J21" s="55"/>
    </row>
    <row r="22" spans="1:10" x14ac:dyDescent="0.3">
      <c r="A22" s="197"/>
      <c r="B22" s="56">
        <v>3</v>
      </c>
      <c r="C22" s="57"/>
      <c r="D22" s="57"/>
      <c r="E22" s="51"/>
      <c r="F22" s="58"/>
      <c r="G22" s="59"/>
      <c r="H22" s="53"/>
      <c r="I22" s="60"/>
      <c r="J22" s="61"/>
    </row>
    <row r="23" spans="1:10" ht="17.25" thickBot="1" x14ac:dyDescent="0.35">
      <c r="A23" s="198"/>
      <c r="B23" s="62" t="s">
        <v>39</v>
      </c>
      <c r="C23" s="63"/>
      <c r="D23" s="63"/>
      <c r="E23" s="64"/>
      <c r="F23" s="65"/>
      <c r="G23" s="66"/>
      <c r="H23" s="66"/>
      <c r="I23" s="67"/>
      <c r="J23" s="68"/>
    </row>
    <row r="24" spans="1:10" x14ac:dyDescent="0.3">
      <c r="A24" s="199"/>
      <c r="B24" s="69">
        <v>1</v>
      </c>
      <c r="C24" s="70"/>
      <c r="D24" s="70"/>
      <c r="E24" s="44"/>
      <c r="F24" s="71"/>
      <c r="G24" s="72"/>
      <c r="H24" s="46"/>
      <c r="I24" s="47"/>
      <c r="J24" s="73"/>
    </row>
    <row r="25" spans="1:10" x14ac:dyDescent="0.3">
      <c r="A25" s="196"/>
      <c r="B25" s="49">
        <v>2</v>
      </c>
      <c r="C25" s="50"/>
      <c r="D25" s="50"/>
      <c r="E25" s="51"/>
      <c r="F25" s="52"/>
      <c r="G25" s="53"/>
      <c r="H25" s="53"/>
      <c r="I25" s="54"/>
      <c r="J25" s="55"/>
    </row>
    <row r="26" spans="1:10" x14ac:dyDescent="0.3">
      <c r="A26" s="197"/>
      <c r="B26" s="56">
        <v>3</v>
      </c>
      <c r="C26" s="57"/>
      <c r="D26" s="57"/>
      <c r="E26" s="51"/>
      <c r="F26" s="58"/>
      <c r="G26" s="59"/>
      <c r="H26" s="53"/>
      <c r="I26" s="60"/>
      <c r="J26" s="61"/>
    </row>
    <row r="27" spans="1:10" ht="17.25" thickBot="1" x14ac:dyDescent="0.35">
      <c r="A27" s="198"/>
      <c r="B27" s="62" t="s">
        <v>39</v>
      </c>
      <c r="C27" s="63"/>
      <c r="D27" s="63"/>
      <c r="E27" s="64"/>
      <c r="F27" s="65"/>
      <c r="G27" s="66"/>
      <c r="H27" s="66"/>
      <c r="I27" s="67"/>
      <c r="J27" s="68"/>
    </row>
    <row r="28" spans="1:10" x14ac:dyDescent="0.3">
      <c r="A28" s="199"/>
      <c r="B28" s="69">
        <v>1</v>
      </c>
      <c r="C28" s="70"/>
      <c r="D28" s="70"/>
      <c r="E28" s="44"/>
      <c r="F28" s="71"/>
      <c r="G28" s="72"/>
      <c r="H28" s="46"/>
      <c r="I28" s="47"/>
      <c r="J28" s="73"/>
    </row>
    <row r="29" spans="1:10" x14ac:dyDescent="0.3">
      <c r="A29" s="196"/>
      <c r="B29" s="49">
        <v>2</v>
      </c>
      <c r="C29" s="50"/>
      <c r="D29" s="50"/>
      <c r="E29" s="51"/>
      <c r="F29" s="52"/>
      <c r="G29" s="53"/>
      <c r="H29" s="53"/>
      <c r="I29" s="54"/>
      <c r="J29" s="55"/>
    </row>
    <row r="30" spans="1:10" x14ac:dyDescent="0.3">
      <c r="A30" s="197"/>
      <c r="B30" s="56">
        <v>3</v>
      </c>
      <c r="C30" s="57"/>
      <c r="D30" s="57"/>
      <c r="E30" s="51"/>
      <c r="F30" s="58"/>
      <c r="G30" s="59"/>
      <c r="H30" s="53"/>
      <c r="I30" s="60"/>
      <c r="J30" s="61"/>
    </row>
    <row r="31" spans="1:10" ht="17.25" thickBot="1" x14ac:dyDescent="0.35">
      <c r="A31" s="198"/>
      <c r="B31" s="62" t="s">
        <v>39</v>
      </c>
      <c r="C31" s="63"/>
      <c r="D31" s="63"/>
      <c r="E31" s="64"/>
      <c r="F31" s="65"/>
      <c r="G31" s="66"/>
      <c r="H31" s="66"/>
      <c r="I31" s="67"/>
      <c r="J31" s="68"/>
    </row>
    <row r="32" spans="1:10" x14ac:dyDescent="0.3">
      <c r="A32" s="199"/>
      <c r="B32" s="69">
        <v>1</v>
      </c>
      <c r="C32" s="70"/>
      <c r="D32" s="70"/>
      <c r="E32" s="44"/>
      <c r="F32" s="71"/>
      <c r="G32" s="72"/>
      <c r="H32" s="46"/>
      <c r="I32" s="47"/>
      <c r="J32" s="73"/>
    </row>
    <row r="33" spans="1:10" x14ac:dyDescent="0.3">
      <c r="A33" s="196"/>
      <c r="B33" s="49">
        <v>2</v>
      </c>
      <c r="C33" s="50"/>
      <c r="D33" s="50"/>
      <c r="E33" s="51"/>
      <c r="F33" s="52"/>
      <c r="G33" s="53"/>
      <c r="H33" s="53"/>
      <c r="I33" s="54"/>
      <c r="J33" s="55"/>
    </row>
    <row r="34" spans="1:10" x14ac:dyDescent="0.3">
      <c r="A34" s="197"/>
      <c r="B34" s="56">
        <v>3</v>
      </c>
      <c r="C34" s="57"/>
      <c r="D34" s="57"/>
      <c r="E34" s="51"/>
      <c r="F34" s="58"/>
      <c r="G34" s="59"/>
      <c r="H34" s="53"/>
      <c r="I34" s="60"/>
      <c r="J34" s="61"/>
    </row>
    <row r="35" spans="1:10" ht="17.25" thickBot="1" x14ac:dyDescent="0.35">
      <c r="A35" s="198"/>
      <c r="B35" s="62" t="s">
        <v>39</v>
      </c>
      <c r="C35" s="63"/>
      <c r="D35" s="63"/>
      <c r="E35" s="64"/>
      <c r="F35" s="65"/>
      <c r="G35" s="66"/>
      <c r="H35" s="66"/>
      <c r="I35" s="67"/>
      <c r="J35" s="68"/>
    </row>
    <row r="37" spans="1:10" ht="18.75" x14ac:dyDescent="0.3">
      <c r="A37" s="194" t="s">
        <v>40</v>
      </c>
      <c r="B37" s="194"/>
      <c r="C37" s="194"/>
      <c r="D37" s="194"/>
      <c r="E37" s="194"/>
      <c r="F37" s="200"/>
      <c r="G37" s="200"/>
      <c r="H37" s="200"/>
      <c r="I37" s="200"/>
      <c r="J37" s="200"/>
    </row>
    <row r="38" spans="1:10" ht="24" customHeight="1" x14ac:dyDescent="0.3">
      <c r="A38" s="201" t="s">
        <v>41</v>
      </c>
      <c r="B38" s="201"/>
      <c r="C38" s="201"/>
      <c r="D38" s="74" t="s">
        <v>42</v>
      </c>
      <c r="E38" s="75" t="s">
        <v>34</v>
      </c>
    </row>
    <row r="39" spans="1:10" x14ac:dyDescent="0.3">
      <c r="A39" s="188" t="s">
        <v>43</v>
      </c>
      <c r="B39" s="188"/>
      <c r="C39" s="188"/>
      <c r="D39" s="76" t="s">
        <v>44</v>
      </c>
      <c r="E39" s="77" t="e">
        <f>AVERAGE(F20:F23)</f>
        <v>#DIV/0!</v>
      </c>
    </row>
    <row r="40" spans="1:10" x14ac:dyDescent="0.3">
      <c r="A40" s="188" t="s">
        <v>45</v>
      </c>
      <c r="B40" s="188"/>
      <c r="C40" s="188"/>
      <c r="D40" s="76" t="s">
        <v>44</v>
      </c>
      <c r="E40" s="77" t="e">
        <f>AVERAGE(F24:F27)</f>
        <v>#DIV/0!</v>
      </c>
    </row>
    <row r="41" spans="1:10" x14ac:dyDescent="0.3">
      <c r="A41" s="188" t="s">
        <v>46</v>
      </c>
      <c r="B41" s="188"/>
      <c r="C41" s="188"/>
      <c r="D41" s="76" t="s">
        <v>44</v>
      </c>
      <c r="E41" s="77" t="e">
        <f>AVERAGE(F28:F31)</f>
        <v>#DIV/0!</v>
      </c>
    </row>
    <row r="42" spans="1:10" x14ac:dyDescent="0.3">
      <c r="A42" s="202" t="s">
        <v>39</v>
      </c>
      <c r="B42" s="202"/>
      <c r="C42" s="202"/>
      <c r="D42" s="76" t="s">
        <v>44</v>
      </c>
      <c r="E42" s="77" t="e">
        <f>AVERAGE(F32:F35)</f>
        <v>#DIV/0!</v>
      </c>
    </row>
    <row r="45" spans="1:10" x14ac:dyDescent="0.3">
      <c r="A45" s="33" t="s">
        <v>47</v>
      </c>
      <c r="E45" s="34"/>
      <c r="G45" s="81" t="s">
        <v>48</v>
      </c>
      <c r="H45" s="35"/>
      <c r="I45" s="35"/>
    </row>
    <row r="46" spans="1:10" x14ac:dyDescent="0.3">
      <c r="A46" s="203" t="s">
        <v>49</v>
      </c>
      <c r="B46" s="203"/>
      <c r="C46" s="203"/>
      <c r="D46" s="203"/>
      <c r="E46" s="203"/>
      <c r="F46" s="203"/>
      <c r="G46" s="203"/>
      <c r="H46" s="203"/>
      <c r="I46" s="203"/>
      <c r="J46" s="203"/>
    </row>
    <row r="47" spans="1:10" x14ac:dyDescent="0.3">
      <c r="A47" s="82" t="s">
        <v>50</v>
      </c>
      <c r="B47" s="204" t="s">
        <v>51</v>
      </c>
      <c r="C47" s="205"/>
      <c r="D47" s="205"/>
      <c r="E47" s="205"/>
      <c r="F47" s="205"/>
      <c r="G47" s="205"/>
      <c r="H47" s="205"/>
      <c r="I47" s="205"/>
      <c r="J47" s="205"/>
    </row>
    <row r="48" spans="1:10" x14ac:dyDescent="0.3">
      <c r="A48" s="83" t="s">
        <v>35</v>
      </c>
      <c r="B48" s="206" t="s">
        <v>52</v>
      </c>
      <c r="C48" s="207"/>
      <c r="D48" s="207"/>
      <c r="E48" s="207"/>
      <c r="F48" s="207"/>
      <c r="G48" s="207"/>
      <c r="H48" s="207"/>
      <c r="I48" s="207"/>
      <c r="J48" s="208"/>
    </row>
    <row r="49" spans="1:10" x14ac:dyDescent="0.3">
      <c r="A49" s="83" t="s">
        <v>53</v>
      </c>
      <c r="B49" s="206" t="s">
        <v>54</v>
      </c>
      <c r="C49" s="207"/>
      <c r="D49" s="207"/>
      <c r="E49" s="207"/>
      <c r="F49" s="207"/>
      <c r="G49" s="207"/>
      <c r="H49" s="207"/>
      <c r="I49" s="207"/>
      <c r="J49" s="208"/>
    </row>
    <row r="50" spans="1:10" x14ac:dyDescent="0.3">
      <c r="A50" s="209"/>
      <c r="B50" s="210"/>
      <c r="C50" s="210"/>
      <c r="D50" s="210"/>
      <c r="E50" s="210"/>
      <c r="F50" s="210"/>
      <c r="G50" s="210"/>
      <c r="H50" s="210"/>
      <c r="I50" s="210"/>
      <c r="J50" s="210"/>
    </row>
    <row r="52" spans="1:10" x14ac:dyDescent="0.3">
      <c r="A52" s="4"/>
      <c r="B52" s="4"/>
      <c r="C52" s="4"/>
      <c r="D52" s="4"/>
      <c r="E52" s="4"/>
      <c r="F52" s="4"/>
      <c r="G52" s="4"/>
      <c r="H52" s="4"/>
      <c r="I52" s="4"/>
      <c r="J52" s="4"/>
    </row>
    <row r="53" spans="1:10" x14ac:dyDescent="0.3">
      <c r="A53" s="4"/>
      <c r="B53" s="4"/>
      <c r="C53" s="4"/>
      <c r="D53" s="4"/>
      <c r="E53" s="4"/>
      <c r="F53" s="4"/>
      <c r="G53" s="4"/>
      <c r="H53" s="4"/>
      <c r="I53" s="4"/>
      <c r="J53" s="4"/>
    </row>
    <row r="54" spans="1:10" x14ac:dyDescent="0.3">
      <c r="A54" s="4"/>
      <c r="B54" s="4"/>
      <c r="C54" s="4"/>
      <c r="D54" s="4"/>
      <c r="E54" s="4"/>
      <c r="F54" s="4"/>
      <c r="G54" s="4"/>
      <c r="H54" s="4"/>
      <c r="I54" s="4"/>
      <c r="J54" s="4"/>
    </row>
    <row r="55" spans="1:10" x14ac:dyDescent="0.3">
      <c r="A55" s="4"/>
      <c r="B55" s="4"/>
      <c r="C55" s="4"/>
      <c r="D55" s="4"/>
      <c r="E55" s="4"/>
      <c r="F55" s="4"/>
      <c r="G55" s="4"/>
      <c r="H55" s="4"/>
      <c r="I55" s="4"/>
      <c r="J55" s="4"/>
    </row>
    <row r="56" spans="1:10" x14ac:dyDescent="0.3">
      <c r="A56" s="29"/>
      <c r="B56" s="29"/>
      <c r="C56" s="30"/>
      <c r="D56" s="30"/>
      <c r="E56" s="30"/>
      <c r="F56" s="30"/>
      <c r="G56" s="30"/>
      <c r="H56" s="30"/>
      <c r="I56" s="30"/>
      <c r="J56" s="30"/>
    </row>
    <row r="57" spans="1:10" x14ac:dyDescent="0.3">
      <c r="A57" s="29"/>
      <c r="B57" s="29"/>
      <c r="C57" s="30"/>
      <c r="D57" s="30"/>
      <c r="E57" s="30"/>
      <c r="F57" s="30"/>
      <c r="G57" s="30"/>
      <c r="H57" s="30"/>
      <c r="I57" s="30"/>
      <c r="J57" s="30"/>
    </row>
    <row r="58" spans="1:10" ht="20.25" x14ac:dyDescent="0.3">
      <c r="A58" s="183" t="s">
        <v>55</v>
      </c>
      <c r="B58" s="183"/>
      <c r="C58" s="183"/>
      <c r="D58" s="183"/>
      <c r="E58" s="183"/>
      <c r="F58" s="183"/>
      <c r="G58" s="183"/>
      <c r="H58" s="183"/>
      <c r="I58" s="183"/>
      <c r="J58" s="183"/>
    </row>
    <row r="59" spans="1:10" x14ac:dyDescent="0.3">
      <c r="A59" s="29"/>
      <c r="B59" s="29"/>
      <c r="C59" s="30"/>
      <c r="D59" s="30"/>
      <c r="E59" s="30"/>
      <c r="F59" s="30"/>
      <c r="G59" s="30"/>
      <c r="H59" s="30"/>
      <c r="I59" s="30"/>
      <c r="J59" s="30"/>
    </row>
    <row r="60" spans="1:10" x14ac:dyDescent="0.3">
      <c r="A60" s="29"/>
      <c r="B60" s="29"/>
      <c r="C60" s="30"/>
      <c r="D60" s="30"/>
      <c r="E60" s="30"/>
      <c r="F60" s="30"/>
      <c r="G60" s="30"/>
      <c r="H60" s="30"/>
      <c r="I60" s="30"/>
      <c r="J60" s="30"/>
    </row>
    <row r="61" spans="1:10" ht="18.75" x14ac:dyDescent="0.3">
      <c r="A61" s="184" t="s">
        <v>0</v>
      </c>
      <c r="B61" s="184"/>
      <c r="C61" s="185"/>
      <c r="D61" s="186"/>
      <c r="E61" s="186"/>
      <c r="F61" s="186"/>
      <c r="G61" s="186"/>
      <c r="H61" s="186"/>
      <c r="I61" s="186"/>
      <c r="J61" s="186"/>
    </row>
    <row r="62" spans="1:10" ht="18.75" x14ac:dyDescent="0.3">
      <c r="A62" s="184" t="s">
        <v>25</v>
      </c>
      <c r="B62" s="184"/>
      <c r="C62" s="185"/>
      <c r="D62" s="187"/>
      <c r="E62" s="187"/>
      <c r="F62" s="187"/>
      <c r="G62" s="187"/>
      <c r="H62" s="187"/>
      <c r="I62" s="187"/>
      <c r="J62" s="187"/>
    </row>
    <row r="63" spans="1:10" x14ac:dyDescent="0.3">
      <c r="A63" s="4"/>
      <c r="B63" s="4"/>
      <c r="C63" s="4"/>
      <c r="D63" s="4"/>
      <c r="E63" s="4"/>
      <c r="F63" s="4"/>
      <c r="G63" s="4"/>
      <c r="H63" s="4"/>
      <c r="I63" s="4"/>
      <c r="J63" s="4"/>
    </row>
    <row r="64" spans="1:10" x14ac:dyDescent="0.3">
      <c r="A64" s="189" t="s">
        <v>26</v>
      </c>
      <c r="B64" s="190"/>
      <c r="C64" s="191"/>
      <c r="D64" s="192"/>
      <c r="E64" s="192"/>
      <c r="F64" s="192"/>
      <c r="G64" s="192"/>
      <c r="H64" s="192"/>
      <c r="I64" s="192"/>
      <c r="J64" s="193"/>
    </row>
    <row r="65" spans="1:10" x14ac:dyDescent="0.3">
      <c r="A65" s="189" t="s">
        <v>27</v>
      </c>
      <c r="B65" s="190"/>
      <c r="C65" s="191"/>
      <c r="D65" s="192"/>
      <c r="E65" s="192"/>
      <c r="F65" s="192"/>
      <c r="G65" s="192"/>
      <c r="H65" s="192"/>
      <c r="I65" s="192"/>
      <c r="J65" s="193"/>
    </row>
    <row r="66" spans="1:10" ht="23.25" x14ac:dyDescent="0.35">
      <c r="A66" s="32"/>
      <c r="E66" s="34"/>
      <c r="G66" s="35"/>
      <c r="H66" s="35"/>
      <c r="I66" s="35"/>
    </row>
    <row r="67" spans="1:10" ht="19.5" thickBot="1" x14ac:dyDescent="0.35">
      <c r="A67" s="194" t="s">
        <v>28</v>
      </c>
      <c r="B67" s="194"/>
      <c r="C67" s="194"/>
      <c r="D67" s="194"/>
      <c r="E67" s="194"/>
      <c r="F67" s="194"/>
      <c r="G67" s="194"/>
      <c r="H67" s="194"/>
      <c r="I67" s="194"/>
      <c r="J67" s="194"/>
    </row>
    <row r="68" spans="1:10" ht="79.5" thickBot="1" x14ac:dyDescent="0.35">
      <c r="A68" s="36" t="s">
        <v>29</v>
      </c>
      <c r="B68" s="37" t="s">
        <v>30</v>
      </c>
      <c r="C68" s="37" t="s">
        <v>31</v>
      </c>
      <c r="D68" s="37" t="s">
        <v>32</v>
      </c>
      <c r="E68" s="37" t="s">
        <v>33</v>
      </c>
      <c r="F68" s="38" t="s">
        <v>34</v>
      </c>
      <c r="G68" s="38" t="s">
        <v>35</v>
      </c>
      <c r="H68" s="38" t="s">
        <v>36</v>
      </c>
      <c r="I68" s="39" t="s">
        <v>37</v>
      </c>
      <c r="J68" s="40" t="s">
        <v>38</v>
      </c>
    </row>
    <row r="69" spans="1:10" ht="16.5" customHeight="1" x14ac:dyDescent="0.3">
      <c r="A69" s="195"/>
      <c r="B69" s="42">
        <v>1</v>
      </c>
      <c r="C69" s="43"/>
      <c r="D69" s="43"/>
      <c r="E69" s="44"/>
      <c r="F69" s="45"/>
      <c r="G69" s="46"/>
      <c r="H69" s="46"/>
      <c r="I69" s="47"/>
      <c r="J69" s="48"/>
    </row>
    <row r="70" spans="1:10" x14ac:dyDescent="0.3">
      <c r="A70" s="196"/>
      <c r="B70" s="49">
        <v>2</v>
      </c>
      <c r="C70" s="50"/>
      <c r="D70" s="50"/>
      <c r="E70" s="51"/>
      <c r="F70" s="52"/>
      <c r="G70" s="53"/>
      <c r="H70" s="53"/>
      <c r="I70" s="54"/>
      <c r="J70" s="55"/>
    </row>
    <row r="71" spans="1:10" x14ac:dyDescent="0.3">
      <c r="A71" s="197"/>
      <c r="B71" s="56">
        <v>3</v>
      </c>
      <c r="C71" s="57"/>
      <c r="D71" s="57"/>
      <c r="E71" s="51"/>
      <c r="F71" s="58"/>
      <c r="G71" s="59"/>
      <c r="H71" s="53"/>
      <c r="I71" s="60"/>
      <c r="J71" s="61"/>
    </row>
    <row r="72" spans="1:10" ht="17.25" thickBot="1" x14ac:dyDescent="0.35">
      <c r="A72" s="198"/>
      <c r="B72" s="62" t="s">
        <v>39</v>
      </c>
      <c r="C72" s="63"/>
      <c r="D72" s="63"/>
      <c r="E72" s="64"/>
      <c r="F72" s="65"/>
      <c r="G72" s="66"/>
      <c r="H72" s="66"/>
      <c r="I72" s="67"/>
      <c r="J72" s="68"/>
    </row>
    <row r="73" spans="1:10" ht="16.5" customHeight="1" x14ac:dyDescent="0.3">
      <c r="A73" s="199"/>
      <c r="B73" s="69">
        <v>1</v>
      </c>
      <c r="C73" s="70"/>
      <c r="D73" s="70"/>
      <c r="E73" s="44"/>
      <c r="F73" s="71"/>
      <c r="G73" s="72"/>
      <c r="H73" s="46"/>
      <c r="I73" s="47"/>
      <c r="J73" s="73"/>
    </row>
    <row r="74" spans="1:10" x14ac:dyDescent="0.3">
      <c r="A74" s="196"/>
      <c r="B74" s="49">
        <v>2</v>
      </c>
      <c r="C74" s="50"/>
      <c r="D74" s="50"/>
      <c r="E74" s="51"/>
      <c r="F74" s="52"/>
      <c r="G74" s="53"/>
      <c r="H74" s="53"/>
      <c r="I74" s="54"/>
      <c r="J74" s="55"/>
    </row>
    <row r="75" spans="1:10" x14ac:dyDescent="0.3">
      <c r="A75" s="197"/>
      <c r="B75" s="56">
        <v>3</v>
      </c>
      <c r="C75" s="57"/>
      <c r="D75" s="57"/>
      <c r="E75" s="51"/>
      <c r="F75" s="58"/>
      <c r="G75" s="59"/>
      <c r="H75" s="53"/>
      <c r="I75" s="60"/>
      <c r="J75" s="61"/>
    </row>
    <row r="76" spans="1:10" ht="17.25" thickBot="1" x14ac:dyDescent="0.35">
      <c r="A76" s="198"/>
      <c r="B76" s="62" t="s">
        <v>39</v>
      </c>
      <c r="C76" s="63"/>
      <c r="D76" s="63"/>
      <c r="E76" s="64"/>
      <c r="F76" s="65"/>
      <c r="G76" s="66"/>
      <c r="H76" s="66"/>
      <c r="I76" s="67"/>
      <c r="J76" s="68"/>
    </row>
    <row r="77" spans="1:10" ht="16.5" customHeight="1" x14ac:dyDescent="0.3">
      <c r="A77" s="199"/>
      <c r="B77" s="69">
        <v>1</v>
      </c>
      <c r="C77" s="70"/>
      <c r="D77" s="70"/>
      <c r="E77" s="44"/>
      <c r="F77" s="71"/>
      <c r="G77" s="72"/>
      <c r="H77" s="46"/>
      <c r="I77" s="47"/>
      <c r="J77" s="73"/>
    </row>
    <row r="78" spans="1:10" x14ac:dyDescent="0.3">
      <c r="A78" s="196"/>
      <c r="B78" s="49">
        <v>2</v>
      </c>
      <c r="C78" s="50"/>
      <c r="D78" s="50"/>
      <c r="E78" s="51"/>
      <c r="F78" s="52"/>
      <c r="G78" s="53"/>
      <c r="H78" s="53"/>
      <c r="I78" s="54"/>
      <c r="J78" s="55"/>
    </row>
    <row r="79" spans="1:10" x14ac:dyDescent="0.3">
      <c r="A79" s="197"/>
      <c r="B79" s="56">
        <v>3</v>
      </c>
      <c r="C79" s="57"/>
      <c r="D79" s="57"/>
      <c r="E79" s="51"/>
      <c r="F79" s="58"/>
      <c r="G79" s="59"/>
      <c r="H79" s="53"/>
      <c r="I79" s="60"/>
      <c r="J79" s="61"/>
    </row>
    <row r="80" spans="1:10" ht="17.25" thickBot="1" x14ac:dyDescent="0.35">
      <c r="A80" s="198"/>
      <c r="B80" s="62" t="s">
        <v>39</v>
      </c>
      <c r="C80" s="63"/>
      <c r="D80" s="63"/>
      <c r="E80" s="64"/>
      <c r="F80" s="65"/>
      <c r="G80" s="66"/>
      <c r="H80" s="66"/>
      <c r="I80" s="67"/>
      <c r="J80" s="68"/>
    </row>
    <row r="81" spans="1:10" ht="16.5" customHeight="1" x14ac:dyDescent="0.3">
      <c r="A81" s="199"/>
      <c r="B81" s="69">
        <v>1</v>
      </c>
      <c r="C81" s="70"/>
      <c r="D81" s="70"/>
      <c r="E81" s="44"/>
      <c r="F81" s="71"/>
      <c r="G81" s="72"/>
      <c r="H81" s="46"/>
      <c r="I81" s="47"/>
      <c r="J81" s="73"/>
    </row>
    <row r="82" spans="1:10" x14ac:dyDescent="0.3">
      <c r="A82" s="196"/>
      <c r="B82" s="49">
        <v>2</v>
      </c>
      <c r="C82" s="50"/>
      <c r="D82" s="50"/>
      <c r="E82" s="51"/>
      <c r="F82" s="52"/>
      <c r="G82" s="53"/>
      <c r="H82" s="53"/>
      <c r="I82" s="54"/>
      <c r="J82" s="55"/>
    </row>
    <row r="83" spans="1:10" x14ac:dyDescent="0.3">
      <c r="A83" s="197"/>
      <c r="B83" s="56">
        <v>3</v>
      </c>
      <c r="C83" s="57"/>
      <c r="D83" s="57"/>
      <c r="E83" s="51"/>
      <c r="F83" s="58"/>
      <c r="G83" s="59"/>
      <c r="H83" s="53"/>
      <c r="I83" s="60"/>
      <c r="J83" s="61"/>
    </row>
    <row r="84" spans="1:10" ht="17.25" thickBot="1" x14ac:dyDescent="0.35">
      <c r="A84" s="198"/>
      <c r="B84" s="62" t="s">
        <v>39</v>
      </c>
      <c r="C84" s="63"/>
      <c r="D84" s="63"/>
      <c r="E84" s="64"/>
      <c r="F84" s="65"/>
      <c r="G84" s="66"/>
      <c r="H84" s="66"/>
      <c r="I84" s="67"/>
      <c r="J84" s="68"/>
    </row>
    <row r="86" spans="1:10" ht="18.75" x14ac:dyDescent="0.3">
      <c r="A86" s="194" t="s">
        <v>40</v>
      </c>
      <c r="B86" s="194"/>
      <c r="C86" s="194"/>
      <c r="D86" s="194"/>
      <c r="E86" s="194"/>
      <c r="F86" s="200"/>
      <c r="G86" s="200"/>
      <c r="H86" s="200"/>
      <c r="I86" s="200"/>
      <c r="J86" s="200"/>
    </row>
    <row r="87" spans="1:10" ht="34.5" customHeight="1" x14ac:dyDescent="0.3">
      <c r="A87" s="201" t="s">
        <v>41</v>
      </c>
      <c r="B87" s="201"/>
      <c r="C87" s="201"/>
      <c r="D87" s="74" t="s">
        <v>42</v>
      </c>
      <c r="E87" s="74" t="s">
        <v>34</v>
      </c>
    </row>
    <row r="88" spans="1:10" x14ac:dyDescent="0.3">
      <c r="A88" s="188" t="s">
        <v>43</v>
      </c>
      <c r="B88" s="188"/>
      <c r="C88" s="188"/>
      <c r="D88" s="84" t="s">
        <v>44</v>
      </c>
      <c r="E88" s="84" t="e">
        <f>AVERAGE(F69:F72)</f>
        <v>#DIV/0!</v>
      </c>
    </row>
    <row r="89" spans="1:10" x14ac:dyDescent="0.3">
      <c r="A89" s="188" t="s">
        <v>45</v>
      </c>
      <c r="B89" s="188"/>
      <c r="C89" s="188"/>
      <c r="D89" s="78"/>
      <c r="E89" s="85"/>
    </row>
    <row r="90" spans="1:10" x14ac:dyDescent="0.3">
      <c r="A90" s="188" t="s">
        <v>46</v>
      </c>
      <c r="B90" s="188"/>
      <c r="C90" s="188"/>
      <c r="D90" s="78"/>
      <c r="E90" s="85"/>
    </row>
    <row r="91" spans="1:10" x14ac:dyDescent="0.3">
      <c r="A91" s="188" t="s">
        <v>39</v>
      </c>
      <c r="B91" s="188"/>
      <c r="C91" s="188"/>
      <c r="D91" s="78"/>
      <c r="E91" s="85"/>
    </row>
    <row r="94" spans="1:10" x14ac:dyDescent="0.3">
      <c r="A94" s="33" t="s">
        <v>47</v>
      </c>
      <c r="E94" s="34"/>
      <c r="G94" s="81" t="s">
        <v>48</v>
      </c>
      <c r="H94" s="35"/>
      <c r="I94" s="35"/>
    </row>
    <row r="95" spans="1:10" x14ac:dyDescent="0.3">
      <c r="A95" s="203" t="s">
        <v>49</v>
      </c>
      <c r="B95" s="203"/>
      <c r="C95" s="203"/>
      <c r="D95" s="203"/>
      <c r="E95" s="203"/>
      <c r="F95" s="203"/>
      <c r="G95" s="203"/>
      <c r="H95" s="203"/>
      <c r="I95" s="203"/>
      <c r="J95" s="203"/>
    </row>
    <row r="96" spans="1:10" x14ac:dyDescent="0.3">
      <c r="A96" s="82" t="s">
        <v>50</v>
      </c>
      <c r="B96" s="204" t="s">
        <v>51</v>
      </c>
      <c r="C96" s="205"/>
      <c r="D96" s="205"/>
      <c r="E96" s="205"/>
      <c r="F96" s="205"/>
      <c r="G96" s="205"/>
      <c r="H96" s="205"/>
      <c r="I96" s="205"/>
      <c r="J96" s="205"/>
    </row>
    <row r="97" spans="1:10" x14ac:dyDescent="0.3">
      <c r="A97" s="83" t="s">
        <v>35</v>
      </c>
      <c r="B97" s="206" t="s">
        <v>52</v>
      </c>
      <c r="C97" s="207"/>
      <c r="D97" s="207"/>
      <c r="E97" s="207"/>
      <c r="F97" s="207"/>
      <c r="G97" s="207"/>
      <c r="H97" s="207"/>
      <c r="I97" s="207"/>
      <c r="J97" s="208"/>
    </row>
    <row r="98" spans="1:10" x14ac:dyDescent="0.3">
      <c r="A98" s="83" t="s">
        <v>53</v>
      </c>
      <c r="B98" s="206" t="s">
        <v>54</v>
      </c>
      <c r="C98" s="207"/>
      <c r="D98" s="207"/>
      <c r="E98" s="207"/>
      <c r="F98" s="207"/>
      <c r="G98" s="207"/>
      <c r="H98" s="207"/>
      <c r="I98" s="207"/>
      <c r="J98" s="208"/>
    </row>
    <row r="99" spans="1:10" x14ac:dyDescent="0.3">
      <c r="A99" s="209"/>
      <c r="B99" s="210"/>
      <c r="C99" s="210"/>
      <c r="D99" s="210"/>
      <c r="E99" s="210"/>
      <c r="F99" s="210"/>
      <c r="G99" s="210"/>
      <c r="H99" s="210"/>
      <c r="I99" s="210"/>
      <c r="J99" s="210"/>
    </row>
    <row r="100" spans="1:10" x14ac:dyDescent="0.3">
      <c r="A100" s="203" t="s">
        <v>49</v>
      </c>
      <c r="B100" s="203"/>
      <c r="C100" s="203"/>
      <c r="D100" s="203"/>
      <c r="E100" s="203"/>
      <c r="F100" s="203"/>
      <c r="G100" s="203"/>
      <c r="H100" s="203"/>
      <c r="I100" s="203"/>
      <c r="J100" s="203"/>
    </row>
    <row r="101" spans="1:10" x14ac:dyDescent="0.3">
      <c r="A101" s="210" t="s">
        <v>56</v>
      </c>
      <c r="B101" s="210"/>
      <c r="C101" s="210"/>
      <c r="D101" s="210"/>
      <c r="E101" s="210"/>
      <c r="F101" s="210"/>
      <c r="G101" s="210"/>
      <c r="H101" s="210"/>
      <c r="I101" s="210"/>
      <c r="J101" s="210"/>
    </row>
    <row r="104" spans="1:10" x14ac:dyDescent="0.3">
      <c r="A104" s="4"/>
      <c r="B104" s="4"/>
      <c r="C104" s="4"/>
      <c r="D104" s="4"/>
      <c r="E104" s="4"/>
      <c r="F104" s="4"/>
      <c r="G104" s="4"/>
      <c r="H104" s="4"/>
      <c r="I104" s="4"/>
      <c r="J104" s="4"/>
    </row>
    <row r="105" spans="1:10" x14ac:dyDescent="0.3">
      <c r="A105" s="4"/>
      <c r="B105" s="4"/>
      <c r="C105" s="4"/>
      <c r="D105" s="4"/>
      <c r="E105" s="4"/>
      <c r="F105" s="4"/>
      <c r="G105" s="4"/>
      <c r="H105" s="4"/>
      <c r="I105" s="4"/>
      <c r="J105" s="4"/>
    </row>
    <row r="106" spans="1:10" x14ac:dyDescent="0.3">
      <c r="A106" s="4"/>
      <c r="B106" s="4"/>
      <c r="C106" s="4"/>
      <c r="D106" s="4"/>
      <c r="E106" s="4"/>
      <c r="F106" s="4"/>
      <c r="G106" s="4"/>
      <c r="H106" s="4"/>
      <c r="I106" s="4"/>
      <c r="J106" s="4"/>
    </row>
    <row r="107" spans="1:10" x14ac:dyDescent="0.3">
      <c r="A107" s="4"/>
      <c r="B107" s="4"/>
      <c r="C107" s="4"/>
      <c r="D107" s="4"/>
      <c r="E107" s="4"/>
      <c r="F107" s="4"/>
      <c r="G107" s="4"/>
      <c r="H107" s="4"/>
      <c r="I107" s="4"/>
      <c r="J107" s="4"/>
    </row>
    <row r="108" spans="1:10" x14ac:dyDescent="0.3">
      <c r="A108" s="29"/>
      <c r="B108" s="29"/>
      <c r="C108" s="30"/>
      <c r="D108" s="30"/>
      <c r="E108" s="30"/>
      <c r="F108" s="30"/>
      <c r="G108" s="30"/>
      <c r="H108" s="30"/>
      <c r="I108" s="30"/>
      <c r="J108" s="30"/>
    </row>
    <row r="109" spans="1:10" x14ac:dyDescent="0.3">
      <c r="A109" s="29"/>
      <c r="B109" s="29"/>
      <c r="C109" s="30"/>
      <c r="D109" s="30"/>
      <c r="E109" s="30"/>
      <c r="F109" s="30"/>
      <c r="G109" s="30"/>
      <c r="H109" s="30"/>
      <c r="I109" s="30"/>
      <c r="J109" s="30"/>
    </row>
    <row r="110" spans="1:10" ht="20.25" x14ac:dyDescent="0.3">
      <c r="A110" s="183" t="s">
        <v>57</v>
      </c>
      <c r="B110" s="183"/>
      <c r="C110" s="183"/>
      <c r="D110" s="183"/>
      <c r="E110" s="183"/>
      <c r="F110" s="183"/>
      <c r="G110" s="183"/>
      <c r="H110" s="183"/>
      <c r="I110" s="183"/>
      <c r="J110" s="183"/>
    </row>
    <row r="111" spans="1:10" x14ac:dyDescent="0.3">
      <c r="A111" s="29"/>
      <c r="B111" s="29"/>
      <c r="C111" s="30"/>
      <c r="D111" s="30"/>
      <c r="E111" s="30"/>
      <c r="F111" s="30"/>
      <c r="G111" s="30"/>
      <c r="H111" s="30"/>
      <c r="I111" s="30"/>
      <c r="J111" s="30"/>
    </row>
    <row r="112" spans="1:10" x14ac:dyDescent="0.3">
      <c r="A112" s="29"/>
      <c r="B112" s="29"/>
      <c r="C112" s="30"/>
      <c r="D112" s="30"/>
      <c r="E112" s="30"/>
      <c r="F112" s="30"/>
      <c r="G112" s="30"/>
      <c r="H112" s="30"/>
      <c r="I112" s="30"/>
      <c r="J112" s="30"/>
    </row>
    <row r="113" spans="1:10" ht="18.75" x14ac:dyDescent="0.3">
      <c r="A113" s="184" t="s">
        <v>0</v>
      </c>
      <c r="B113" s="184"/>
      <c r="C113" s="185"/>
      <c r="D113" s="186"/>
      <c r="E113" s="186"/>
      <c r="F113" s="186"/>
      <c r="G113" s="186"/>
      <c r="H113" s="186"/>
      <c r="I113" s="186"/>
      <c r="J113" s="186"/>
    </row>
    <row r="114" spans="1:10" ht="18.75" x14ac:dyDescent="0.3">
      <c r="A114" s="184" t="s">
        <v>25</v>
      </c>
      <c r="B114" s="184"/>
      <c r="C114" s="185"/>
      <c r="D114" s="187"/>
      <c r="E114" s="187"/>
      <c r="F114" s="187"/>
      <c r="G114" s="187"/>
      <c r="H114" s="187"/>
      <c r="I114" s="187"/>
      <c r="J114" s="187"/>
    </row>
    <row r="115" spans="1:10" x14ac:dyDescent="0.3">
      <c r="A115" s="4"/>
      <c r="B115" s="4"/>
      <c r="C115" s="4"/>
      <c r="D115" s="4"/>
      <c r="E115" s="4"/>
      <c r="F115" s="4"/>
      <c r="G115" s="4"/>
      <c r="H115" s="4"/>
      <c r="I115" s="4"/>
      <c r="J115" s="4"/>
    </row>
    <row r="116" spans="1:10" x14ac:dyDescent="0.3">
      <c r="A116" s="189" t="s">
        <v>26</v>
      </c>
      <c r="B116" s="190"/>
      <c r="C116" s="191"/>
      <c r="D116" s="192"/>
      <c r="E116" s="192"/>
      <c r="F116" s="192"/>
      <c r="G116" s="192"/>
      <c r="H116" s="192"/>
      <c r="I116" s="192"/>
      <c r="J116" s="193"/>
    </row>
    <row r="117" spans="1:10" x14ac:dyDescent="0.3">
      <c r="A117" s="189" t="s">
        <v>27</v>
      </c>
      <c r="B117" s="190"/>
      <c r="C117" s="191"/>
      <c r="D117" s="192"/>
      <c r="E117" s="192"/>
      <c r="F117" s="192"/>
      <c r="G117" s="192"/>
      <c r="H117" s="192"/>
      <c r="I117" s="192"/>
      <c r="J117" s="193"/>
    </row>
    <row r="118" spans="1:10" ht="23.25" x14ac:dyDescent="0.35">
      <c r="A118" s="32"/>
      <c r="E118" s="34"/>
      <c r="G118" s="35"/>
      <c r="H118" s="35"/>
      <c r="I118" s="35"/>
    </row>
    <row r="119" spans="1:10" ht="19.5" thickBot="1" x14ac:dyDescent="0.35">
      <c r="A119" s="194" t="s">
        <v>28</v>
      </c>
      <c r="B119" s="194"/>
      <c r="C119" s="194"/>
      <c r="D119" s="194"/>
      <c r="E119" s="194"/>
      <c r="F119" s="194"/>
      <c r="G119" s="194"/>
      <c r="H119" s="194"/>
      <c r="I119" s="194"/>
      <c r="J119" s="194"/>
    </row>
    <row r="120" spans="1:10" ht="79.5" thickBot="1" x14ac:dyDescent="0.35">
      <c r="A120" s="36" t="s">
        <v>29</v>
      </c>
      <c r="B120" s="38" t="s">
        <v>30</v>
      </c>
      <c r="C120" s="38" t="s">
        <v>31</v>
      </c>
      <c r="D120" s="38" t="s">
        <v>58</v>
      </c>
      <c r="E120" s="38" t="s">
        <v>33</v>
      </c>
      <c r="F120" s="38" t="s">
        <v>34</v>
      </c>
      <c r="G120" s="38" t="s">
        <v>35</v>
      </c>
      <c r="H120" s="38" t="s">
        <v>36</v>
      </c>
      <c r="I120" s="39" t="s">
        <v>37</v>
      </c>
      <c r="J120" s="40" t="s">
        <v>38</v>
      </c>
    </row>
    <row r="121" spans="1:10" ht="16.5" customHeight="1" x14ac:dyDescent="0.3">
      <c r="A121" s="195"/>
      <c r="B121" s="42">
        <v>1</v>
      </c>
      <c r="C121" s="43"/>
      <c r="D121" s="43"/>
      <c r="E121" s="44"/>
      <c r="F121" s="45"/>
      <c r="G121" s="46"/>
      <c r="H121" s="46"/>
      <c r="I121" s="47"/>
      <c r="J121" s="48"/>
    </row>
    <row r="122" spans="1:10" x14ac:dyDescent="0.3">
      <c r="A122" s="196"/>
      <c r="B122" s="49">
        <v>2</v>
      </c>
      <c r="C122" s="50"/>
      <c r="D122" s="50"/>
      <c r="E122" s="51"/>
      <c r="F122" s="52"/>
      <c r="G122" s="53"/>
      <c r="H122" s="53"/>
      <c r="I122" s="54"/>
      <c r="J122" s="55"/>
    </row>
    <row r="123" spans="1:10" x14ac:dyDescent="0.3">
      <c r="A123" s="197"/>
      <c r="B123" s="56">
        <v>3</v>
      </c>
      <c r="C123" s="57"/>
      <c r="D123" s="57"/>
      <c r="E123" s="51"/>
      <c r="F123" s="58"/>
      <c r="G123" s="59"/>
      <c r="H123" s="53"/>
      <c r="I123" s="60"/>
      <c r="J123" s="61"/>
    </row>
    <row r="124" spans="1:10" ht="17.25" thickBot="1" x14ac:dyDescent="0.35">
      <c r="A124" s="198"/>
      <c r="B124" s="62" t="s">
        <v>39</v>
      </c>
      <c r="C124" s="63"/>
      <c r="D124" s="63"/>
      <c r="E124" s="64"/>
      <c r="F124" s="65"/>
      <c r="G124" s="66"/>
      <c r="H124" s="66"/>
      <c r="I124" s="67"/>
      <c r="J124" s="68"/>
    </row>
    <row r="125" spans="1:10" ht="16.5" customHeight="1" x14ac:dyDescent="0.3">
      <c r="A125" s="199"/>
      <c r="B125" s="69">
        <v>1</v>
      </c>
      <c r="C125" s="70"/>
      <c r="D125" s="70"/>
      <c r="E125" s="44"/>
      <c r="F125" s="71"/>
      <c r="G125" s="72"/>
      <c r="H125" s="46"/>
      <c r="I125" s="47"/>
      <c r="J125" s="73"/>
    </row>
    <row r="126" spans="1:10" x14ac:dyDescent="0.3">
      <c r="A126" s="196"/>
      <c r="B126" s="49">
        <v>2</v>
      </c>
      <c r="C126" s="50"/>
      <c r="D126" s="50"/>
      <c r="E126" s="51"/>
      <c r="F126" s="52"/>
      <c r="G126" s="53"/>
      <c r="H126" s="53"/>
      <c r="I126" s="54"/>
      <c r="J126" s="55"/>
    </row>
    <row r="127" spans="1:10" x14ac:dyDescent="0.3">
      <c r="A127" s="197"/>
      <c r="B127" s="56">
        <v>3</v>
      </c>
      <c r="C127" s="57"/>
      <c r="D127" s="57"/>
      <c r="E127" s="51"/>
      <c r="F127" s="58"/>
      <c r="G127" s="59"/>
      <c r="H127" s="53"/>
      <c r="I127" s="60"/>
      <c r="J127" s="61"/>
    </row>
    <row r="128" spans="1:10" ht="17.25" thickBot="1" x14ac:dyDescent="0.35">
      <c r="A128" s="198"/>
      <c r="B128" s="62" t="s">
        <v>39</v>
      </c>
      <c r="C128" s="63"/>
      <c r="D128" s="63"/>
      <c r="E128" s="64"/>
      <c r="F128" s="65"/>
      <c r="G128" s="66"/>
      <c r="H128" s="66"/>
      <c r="I128" s="67"/>
      <c r="J128" s="68"/>
    </row>
    <row r="129" spans="1:10" ht="16.5" customHeight="1" x14ac:dyDescent="0.3">
      <c r="A129" s="199"/>
      <c r="B129" s="69">
        <v>1</v>
      </c>
      <c r="C129" s="70"/>
      <c r="D129" s="70"/>
      <c r="E129" s="44"/>
      <c r="F129" s="71"/>
      <c r="G129" s="72"/>
      <c r="H129" s="46"/>
      <c r="I129" s="47"/>
      <c r="J129" s="73"/>
    </row>
    <row r="130" spans="1:10" x14ac:dyDescent="0.3">
      <c r="A130" s="196"/>
      <c r="B130" s="49">
        <v>2</v>
      </c>
      <c r="C130" s="50"/>
      <c r="D130" s="50"/>
      <c r="E130" s="51"/>
      <c r="F130" s="52"/>
      <c r="G130" s="53"/>
      <c r="H130" s="53"/>
      <c r="I130" s="54"/>
      <c r="J130" s="55"/>
    </row>
    <row r="131" spans="1:10" x14ac:dyDescent="0.3">
      <c r="A131" s="197"/>
      <c r="B131" s="56">
        <v>3</v>
      </c>
      <c r="C131" s="57"/>
      <c r="D131" s="57"/>
      <c r="E131" s="51"/>
      <c r="F131" s="58"/>
      <c r="G131" s="59"/>
      <c r="H131" s="53"/>
      <c r="I131" s="60"/>
      <c r="J131" s="61"/>
    </row>
    <row r="132" spans="1:10" ht="17.25" thickBot="1" x14ac:dyDescent="0.35">
      <c r="A132" s="198"/>
      <c r="B132" s="62" t="s">
        <v>39</v>
      </c>
      <c r="C132" s="63"/>
      <c r="D132" s="63"/>
      <c r="E132" s="64"/>
      <c r="F132" s="65"/>
      <c r="G132" s="66"/>
      <c r="H132" s="66"/>
      <c r="I132" s="67"/>
      <c r="J132" s="68"/>
    </row>
    <row r="133" spans="1:10" ht="16.5" customHeight="1" x14ac:dyDescent="0.3">
      <c r="A133" s="199"/>
      <c r="B133" s="69">
        <v>1</v>
      </c>
      <c r="C133" s="70"/>
      <c r="D133" s="70"/>
      <c r="E133" s="44"/>
      <c r="F133" s="71"/>
      <c r="G133" s="72"/>
      <c r="H133" s="46"/>
      <c r="I133" s="47"/>
      <c r="J133" s="73"/>
    </row>
    <row r="134" spans="1:10" x14ac:dyDescent="0.3">
      <c r="A134" s="196"/>
      <c r="B134" s="49">
        <v>2</v>
      </c>
      <c r="C134" s="50"/>
      <c r="D134" s="50"/>
      <c r="E134" s="51"/>
      <c r="F134" s="52"/>
      <c r="G134" s="53"/>
      <c r="H134" s="53"/>
      <c r="I134" s="54"/>
      <c r="J134" s="55"/>
    </row>
    <row r="135" spans="1:10" x14ac:dyDescent="0.3">
      <c r="A135" s="197"/>
      <c r="B135" s="56">
        <v>3</v>
      </c>
      <c r="C135" s="57"/>
      <c r="D135" s="57"/>
      <c r="E135" s="51"/>
      <c r="F135" s="58"/>
      <c r="G135" s="59"/>
      <c r="H135" s="53"/>
      <c r="I135" s="60"/>
      <c r="J135" s="61"/>
    </row>
    <row r="136" spans="1:10" ht="17.25" thickBot="1" x14ac:dyDescent="0.35">
      <c r="A136" s="198"/>
      <c r="B136" s="62" t="s">
        <v>39</v>
      </c>
      <c r="C136" s="63"/>
      <c r="D136" s="63"/>
      <c r="E136" s="64"/>
      <c r="F136" s="65"/>
      <c r="G136" s="66"/>
      <c r="H136" s="66"/>
      <c r="I136" s="67"/>
      <c r="J136" s="68"/>
    </row>
    <row r="138" spans="1:10" ht="18.75" x14ac:dyDescent="0.3">
      <c r="A138" s="194" t="s">
        <v>40</v>
      </c>
      <c r="B138" s="194"/>
      <c r="C138" s="194"/>
      <c r="D138" s="194"/>
      <c r="E138" s="194"/>
      <c r="F138" s="200"/>
      <c r="G138" s="200"/>
      <c r="H138" s="200"/>
      <c r="I138" s="200"/>
      <c r="J138" s="200"/>
    </row>
    <row r="139" spans="1:10" ht="30.75" customHeight="1" x14ac:dyDescent="0.3">
      <c r="A139" s="201" t="s">
        <v>41</v>
      </c>
      <c r="B139" s="201"/>
      <c r="C139" s="201"/>
      <c r="D139" s="74" t="s">
        <v>42</v>
      </c>
      <c r="E139" s="75" t="s">
        <v>34</v>
      </c>
    </row>
    <row r="140" spans="1:10" x14ac:dyDescent="0.3">
      <c r="A140" s="188" t="s">
        <v>43</v>
      </c>
      <c r="B140" s="188"/>
      <c r="C140" s="188"/>
      <c r="D140" s="84" t="s">
        <v>44</v>
      </c>
      <c r="E140" s="77" t="e">
        <f>AVERAGE(F121:F124)</f>
        <v>#DIV/0!</v>
      </c>
    </row>
    <row r="141" spans="1:10" x14ac:dyDescent="0.3">
      <c r="A141" s="188" t="s">
        <v>45</v>
      </c>
      <c r="B141" s="188"/>
      <c r="C141" s="188"/>
      <c r="D141" s="78"/>
      <c r="E141" s="79"/>
    </row>
    <row r="142" spans="1:10" x14ac:dyDescent="0.3">
      <c r="A142" s="188" t="s">
        <v>46</v>
      </c>
      <c r="B142" s="188"/>
      <c r="C142" s="188"/>
      <c r="D142" s="78"/>
      <c r="E142" s="79"/>
    </row>
    <row r="143" spans="1:10" x14ac:dyDescent="0.3">
      <c r="A143" s="202" t="s">
        <v>39</v>
      </c>
      <c r="B143" s="202"/>
      <c r="C143" s="202"/>
      <c r="D143" s="80"/>
      <c r="E143" s="79"/>
    </row>
    <row r="146" spans="1:10" x14ac:dyDescent="0.3">
      <c r="A146" s="33" t="s">
        <v>47</v>
      </c>
      <c r="E146" s="34"/>
      <c r="G146" s="81" t="s">
        <v>48</v>
      </c>
      <c r="H146" s="35"/>
      <c r="I146" s="35"/>
    </row>
    <row r="147" spans="1:10" x14ac:dyDescent="0.3">
      <c r="A147" s="203" t="s">
        <v>49</v>
      </c>
      <c r="B147" s="203"/>
      <c r="C147" s="203"/>
      <c r="D147" s="203"/>
      <c r="E147" s="203"/>
      <c r="F147" s="203"/>
      <c r="G147" s="203"/>
      <c r="H147" s="203"/>
      <c r="I147" s="203"/>
      <c r="J147" s="203"/>
    </row>
    <row r="148" spans="1:10" x14ac:dyDescent="0.3">
      <c r="A148" s="82" t="s">
        <v>50</v>
      </c>
      <c r="B148" s="204" t="s">
        <v>51</v>
      </c>
      <c r="C148" s="205"/>
      <c r="D148" s="205"/>
      <c r="E148" s="205"/>
      <c r="F148" s="205"/>
      <c r="G148" s="205"/>
      <c r="H148" s="205"/>
      <c r="I148" s="205"/>
      <c r="J148" s="205"/>
    </row>
    <row r="149" spans="1:10" x14ac:dyDescent="0.3">
      <c r="A149" s="83" t="s">
        <v>35</v>
      </c>
      <c r="B149" s="206" t="s">
        <v>52</v>
      </c>
      <c r="C149" s="207"/>
      <c r="D149" s="207"/>
      <c r="E149" s="207"/>
      <c r="F149" s="207"/>
      <c r="G149" s="207"/>
      <c r="H149" s="207"/>
      <c r="I149" s="207"/>
      <c r="J149" s="208"/>
    </row>
    <row r="150" spans="1:10" x14ac:dyDescent="0.3">
      <c r="A150" s="83" t="s">
        <v>53</v>
      </c>
      <c r="B150" s="206" t="s">
        <v>54</v>
      </c>
      <c r="C150" s="207"/>
      <c r="D150" s="207"/>
      <c r="E150" s="207"/>
      <c r="F150" s="207"/>
      <c r="G150" s="207"/>
      <c r="H150" s="207"/>
      <c r="I150" s="207"/>
      <c r="J150" s="208"/>
    </row>
    <row r="151" spans="1:10" x14ac:dyDescent="0.3">
      <c r="A151" s="209"/>
      <c r="B151" s="210"/>
      <c r="C151" s="210"/>
      <c r="D151" s="210"/>
      <c r="E151" s="210"/>
      <c r="F151" s="210"/>
      <c r="G151" s="210"/>
      <c r="H151" s="210"/>
      <c r="I151" s="210"/>
      <c r="J151" s="210"/>
    </row>
    <row r="152" spans="1:10" x14ac:dyDescent="0.3">
      <c r="A152" s="203" t="s">
        <v>49</v>
      </c>
      <c r="B152" s="203"/>
      <c r="C152" s="203"/>
      <c r="D152" s="203"/>
      <c r="E152" s="203"/>
      <c r="F152" s="203"/>
      <c r="G152" s="203"/>
      <c r="H152" s="203"/>
      <c r="I152" s="203"/>
      <c r="J152" s="203"/>
    </row>
    <row r="153" spans="1:10" x14ac:dyDescent="0.3">
      <c r="A153" s="210" t="s">
        <v>56</v>
      </c>
      <c r="B153" s="210"/>
      <c r="C153" s="210"/>
      <c r="D153" s="210"/>
      <c r="E153" s="210"/>
      <c r="F153" s="210"/>
      <c r="G153" s="210"/>
      <c r="H153" s="210"/>
      <c r="I153" s="210"/>
      <c r="J153" s="210"/>
    </row>
  </sheetData>
  <dataConsolidate/>
  <mergeCells count="80">
    <mergeCell ref="A153:J153"/>
    <mergeCell ref="A139:C139"/>
    <mergeCell ref="A140:C140"/>
    <mergeCell ref="A141:C141"/>
    <mergeCell ref="A142:C142"/>
    <mergeCell ref="A143:C143"/>
    <mergeCell ref="A147:J147"/>
    <mergeCell ref="B148:J148"/>
    <mergeCell ref="B149:J149"/>
    <mergeCell ref="B150:J150"/>
    <mergeCell ref="A151:J151"/>
    <mergeCell ref="A152:J152"/>
    <mergeCell ref="A138:J138"/>
    <mergeCell ref="A114:B114"/>
    <mergeCell ref="C114:J114"/>
    <mergeCell ref="A116:B116"/>
    <mergeCell ref="C116:J116"/>
    <mergeCell ref="A117:B117"/>
    <mergeCell ref="C117:J117"/>
    <mergeCell ref="A119:J119"/>
    <mergeCell ref="A121:A124"/>
    <mergeCell ref="A125:A128"/>
    <mergeCell ref="A129:A132"/>
    <mergeCell ref="A133:A136"/>
    <mergeCell ref="A113:B113"/>
    <mergeCell ref="C113:J113"/>
    <mergeCell ref="A89:C89"/>
    <mergeCell ref="A90:C90"/>
    <mergeCell ref="A91:C91"/>
    <mergeCell ref="A95:J95"/>
    <mergeCell ref="B96:J96"/>
    <mergeCell ref="B97:J97"/>
    <mergeCell ref="B98:J98"/>
    <mergeCell ref="A99:J99"/>
    <mergeCell ref="A100:J100"/>
    <mergeCell ref="A101:J101"/>
    <mergeCell ref="A110:J110"/>
    <mergeCell ref="A88:C88"/>
    <mergeCell ref="A64:B64"/>
    <mergeCell ref="C64:J64"/>
    <mergeCell ref="A65:B65"/>
    <mergeCell ref="C65:J65"/>
    <mergeCell ref="A67:J67"/>
    <mergeCell ref="A69:A72"/>
    <mergeCell ref="A73:A76"/>
    <mergeCell ref="A77:A80"/>
    <mergeCell ref="A81:A84"/>
    <mergeCell ref="A86:J86"/>
    <mergeCell ref="A87:C87"/>
    <mergeCell ref="A62:B62"/>
    <mergeCell ref="C62:J62"/>
    <mergeCell ref="A40:C40"/>
    <mergeCell ref="A41:C41"/>
    <mergeCell ref="A42:C42"/>
    <mergeCell ref="A46:J46"/>
    <mergeCell ref="B47:J47"/>
    <mergeCell ref="B48:J48"/>
    <mergeCell ref="B49:J49"/>
    <mergeCell ref="A50:J50"/>
    <mergeCell ref="A58:J58"/>
    <mergeCell ref="A61:B61"/>
    <mergeCell ref="C61:J61"/>
    <mergeCell ref="A39:C39"/>
    <mergeCell ref="A15:B15"/>
    <mergeCell ref="C15:J15"/>
    <mergeCell ref="A16:B16"/>
    <mergeCell ref="C16:J16"/>
    <mergeCell ref="A18:J18"/>
    <mergeCell ref="A20:A23"/>
    <mergeCell ref="A24:A27"/>
    <mergeCell ref="A28:A31"/>
    <mergeCell ref="A32:A35"/>
    <mergeCell ref="A37:J37"/>
    <mergeCell ref="A38:C38"/>
    <mergeCell ref="A1:J1"/>
    <mergeCell ref="A9:J9"/>
    <mergeCell ref="A12:B12"/>
    <mergeCell ref="C12:J12"/>
    <mergeCell ref="A13:B13"/>
    <mergeCell ref="C13:J13"/>
  </mergeCells>
  <dataValidations count="3">
    <dataValidation type="list" allowBlank="1" showInputMessage="1" showErrorMessage="1" prompt="Nezahrnutie cenovej ponuky do vyhodnotenia prieskumu trhu zdôvodnite v bunke &quot;Poznámka&quot; " sqref="WVQ983057:WVQ983065 WBY983057:WBY983065 VSC983057:VSC983065 VIG983057:VIG983065 UYK983057:UYK983065 UOO983057:UOO983065 UES983057:UES983065 TUW983057:TUW983065 TLA983057:TLA983065 TBE983057:TBE983065 SRI983057:SRI983065 SHM983057:SHM983065 RXQ983057:RXQ983065 RNU983057:RNU983065 RDY983057:RDY983065 QUC983057:QUC983065 QKG983057:QKG983065 QAK983057:QAK983065 PQO983057:PQO983065 PGS983057:PGS983065 OWW983057:OWW983065 ONA983057:ONA983065 ODE983057:ODE983065 NTI983057:NTI983065 NJM983057:NJM983065 MZQ983057:MZQ983065 MPU983057:MPU983065 MFY983057:MFY983065 LWC983057:LWC983065 LMG983057:LMG983065 LCK983057:LCK983065 KSO983057:KSO983065 KIS983057:KIS983065 JYW983057:JYW983065 JPA983057:JPA983065 JFE983057:JFE983065 IVI983057:IVI983065 ILM983057:ILM983065 IBQ983057:IBQ983065 HRU983057:HRU983065 HHY983057:HHY983065 GYC983057:GYC983065 GOG983057:GOG983065 GEK983057:GEK983065 FUO983057:FUO983065 FKS983057:FKS983065 FAW983057:FAW983065 ERA983057:ERA983065 EHE983057:EHE983065 DXI983057:DXI983065 DNM983057:DNM983065 DDQ983057:DDQ983065 CTU983057:CTU983065 CJY983057:CJY983065 CAC983057:CAC983065 BQG983057:BQG983065 BGK983057:BGK983065 AWO983057:AWO983065 AMS983057:AMS983065 ACW983057:ACW983065 TA983057:TA983065 JE983057:JE983065 H983057:I983065 WVQ917521:WVQ917529 WLU917521:WLU917529 WBY917521:WBY917529 VSC917521:VSC917529 VIG917521:VIG917529 UYK917521:UYK917529 UOO917521:UOO917529 UES917521:UES917529 TUW917521:TUW917529 TLA917521:TLA917529 TBE917521:TBE917529 SRI917521:SRI917529 SHM917521:SHM917529 RXQ917521:RXQ917529 RNU917521:RNU917529 RDY917521:RDY917529 QUC917521:QUC917529 QKG917521:QKG917529 QAK917521:QAK917529 PQO917521:PQO917529 PGS917521:PGS917529 OWW917521:OWW917529 ONA917521:ONA917529 ODE917521:ODE917529 NTI917521:NTI917529 NJM917521:NJM917529 MZQ917521:MZQ917529 MPU917521:MPU917529 MFY917521:MFY917529 LWC917521:LWC917529 LMG917521:LMG917529 LCK917521:LCK917529 KSO917521:KSO917529 KIS917521:KIS917529 JYW917521:JYW917529 JPA917521:JPA917529 JFE917521:JFE917529 IVI917521:IVI917529 ILM917521:ILM917529 IBQ917521:IBQ917529 HRU917521:HRU917529 HHY917521:HHY917529 GYC917521:GYC917529 GOG917521:GOG917529 GEK917521:GEK917529 FUO917521:FUO917529 FKS917521:FKS917529 FAW917521:FAW917529 ERA917521:ERA917529 EHE917521:EHE917529 DXI917521:DXI917529 DNM917521:DNM917529 DDQ917521:DDQ917529 CTU917521:CTU917529 CJY917521:CJY917529 CAC917521:CAC917529 BQG917521:BQG917529 BGK917521:BGK917529 AWO917521:AWO917529 AMS917521:AMS917529 ACW917521:ACW917529 TA917521:TA917529 JE917521:JE917529 H917521:I917529 WVQ851985:WVQ851993 WLU851985:WLU851993 WBY851985:WBY851993 VSC851985:VSC851993 VIG851985:VIG851993 UYK851985:UYK851993 UOO851985:UOO851993 UES851985:UES851993 TUW851985:TUW851993 TLA851985:TLA851993 TBE851985:TBE851993 SRI851985:SRI851993 SHM851985:SHM851993 RXQ851985:RXQ851993 RNU851985:RNU851993 RDY851985:RDY851993 QUC851985:QUC851993 QKG851985:QKG851993 QAK851985:QAK851993 PQO851985:PQO851993 PGS851985:PGS851993 OWW851985:OWW851993 ONA851985:ONA851993 ODE851985:ODE851993 NTI851985:NTI851993 NJM851985:NJM851993 MZQ851985:MZQ851993 MPU851985:MPU851993 MFY851985:MFY851993 LWC851985:LWC851993 LMG851985:LMG851993 LCK851985:LCK851993 KSO851985:KSO851993 KIS851985:KIS851993 JYW851985:JYW851993 JPA851985:JPA851993 JFE851985:JFE851993 IVI851985:IVI851993 ILM851985:ILM851993 IBQ851985:IBQ851993 HRU851985:HRU851993 HHY851985:HHY851993 GYC851985:GYC851993 GOG851985:GOG851993 GEK851985:GEK851993 FUO851985:FUO851993 FKS851985:FKS851993 FAW851985:FAW851993 ERA851985:ERA851993 EHE851985:EHE851993 DXI851985:DXI851993 DNM851985:DNM851993 DDQ851985:DDQ851993 CTU851985:CTU851993 CJY851985:CJY851993 CAC851985:CAC851993 BQG851985:BQG851993 BGK851985:BGK851993 AWO851985:AWO851993 AMS851985:AMS851993 ACW851985:ACW851993 TA851985:TA851993 JE851985:JE851993 H851985:I851993 WVQ786449:WVQ786457 WLU786449:WLU786457 WBY786449:WBY786457 VSC786449:VSC786457 VIG786449:VIG786457 UYK786449:UYK786457 UOO786449:UOO786457 UES786449:UES786457 TUW786449:TUW786457 TLA786449:TLA786457 TBE786449:TBE786457 SRI786449:SRI786457 SHM786449:SHM786457 RXQ786449:RXQ786457 RNU786449:RNU786457 RDY786449:RDY786457 QUC786449:QUC786457 QKG786449:QKG786457 QAK786449:QAK786457 PQO786449:PQO786457 PGS786449:PGS786457 OWW786449:OWW786457 ONA786449:ONA786457 ODE786449:ODE786457 NTI786449:NTI786457 NJM786449:NJM786457 MZQ786449:MZQ786457 MPU786449:MPU786457 MFY786449:MFY786457 LWC786449:LWC786457 LMG786449:LMG786457 LCK786449:LCK786457 KSO786449:KSO786457 KIS786449:KIS786457 JYW786449:JYW786457 JPA786449:JPA786457 JFE786449:JFE786457 IVI786449:IVI786457 ILM786449:ILM786457 IBQ786449:IBQ786457 HRU786449:HRU786457 HHY786449:HHY786457 GYC786449:GYC786457 GOG786449:GOG786457 GEK786449:GEK786457 FUO786449:FUO786457 FKS786449:FKS786457 FAW786449:FAW786457 ERA786449:ERA786457 EHE786449:EHE786457 DXI786449:DXI786457 DNM786449:DNM786457 DDQ786449:DDQ786457 CTU786449:CTU786457 CJY786449:CJY786457 CAC786449:CAC786457 BQG786449:BQG786457 BGK786449:BGK786457 AWO786449:AWO786457 AMS786449:AMS786457 ACW786449:ACW786457 TA786449:TA786457 JE786449:JE786457 H786449:I786457 WVQ720913:WVQ720921 WLU720913:WLU720921 WBY720913:WBY720921 VSC720913:VSC720921 VIG720913:VIG720921 UYK720913:UYK720921 UOO720913:UOO720921 UES720913:UES720921 TUW720913:TUW720921 TLA720913:TLA720921 TBE720913:TBE720921 SRI720913:SRI720921 SHM720913:SHM720921 RXQ720913:RXQ720921 RNU720913:RNU720921 RDY720913:RDY720921 QUC720913:QUC720921 QKG720913:QKG720921 QAK720913:QAK720921 PQO720913:PQO720921 PGS720913:PGS720921 OWW720913:OWW720921 ONA720913:ONA720921 ODE720913:ODE720921 NTI720913:NTI720921 NJM720913:NJM720921 MZQ720913:MZQ720921 MPU720913:MPU720921 MFY720913:MFY720921 LWC720913:LWC720921 LMG720913:LMG720921 LCK720913:LCK720921 KSO720913:KSO720921 KIS720913:KIS720921 JYW720913:JYW720921 JPA720913:JPA720921 JFE720913:JFE720921 IVI720913:IVI720921 ILM720913:ILM720921 IBQ720913:IBQ720921 HRU720913:HRU720921 HHY720913:HHY720921 GYC720913:GYC720921 GOG720913:GOG720921 GEK720913:GEK720921 FUO720913:FUO720921 FKS720913:FKS720921 FAW720913:FAW720921 ERA720913:ERA720921 EHE720913:EHE720921 DXI720913:DXI720921 DNM720913:DNM720921 DDQ720913:DDQ720921 CTU720913:CTU720921 CJY720913:CJY720921 CAC720913:CAC720921 BQG720913:BQG720921 BGK720913:BGK720921 AWO720913:AWO720921 AMS720913:AMS720921 ACW720913:ACW720921 TA720913:TA720921 JE720913:JE720921 H720913:I720921 WVQ655377:WVQ655385 WLU655377:WLU655385 WBY655377:WBY655385 VSC655377:VSC655385 VIG655377:VIG655385 UYK655377:UYK655385 UOO655377:UOO655385 UES655377:UES655385 TUW655377:TUW655385 TLA655377:TLA655385 TBE655377:TBE655385 SRI655377:SRI655385 SHM655377:SHM655385 RXQ655377:RXQ655385 RNU655377:RNU655385 RDY655377:RDY655385 QUC655377:QUC655385 QKG655377:QKG655385 QAK655377:QAK655385 PQO655377:PQO655385 PGS655377:PGS655385 OWW655377:OWW655385 ONA655377:ONA655385 ODE655377:ODE655385 NTI655377:NTI655385 NJM655377:NJM655385 MZQ655377:MZQ655385 MPU655377:MPU655385 MFY655377:MFY655385 LWC655377:LWC655385 LMG655377:LMG655385 LCK655377:LCK655385 KSO655377:KSO655385 KIS655377:KIS655385 JYW655377:JYW655385 JPA655377:JPA655385 JFE655377:JFE655385 IVI655377:IVI655385 ILM655377:ILM655385 IBQ655377:IBQ655385 HRU655377:HRU655385 HHY655377:HHY655385 GYC655377:GYC655385 GOG655377:GOG655385 GEK655377:GEK655385 FUO655377:FUO655385 FKS655377:FKS655385 FAW655377:FAW655385 ERA655377:ERA655385 EHE655377:EHE655385 DXI655377:DXI655385 DNM655377:DNM655385 DDQ655377:DDQ655385 CTU655377:CTU655385 CJY655377:CJY655385 CAC655377:CAC655385 BQG655377:BQG655385 BGK655377:BGK655385 AWO655377:AWO655385 AMS655377:AMS655385 ACW655377:ACW655385 TA655377:TA655385 JE655377:JE655385 H655377:I655385 WVQ589841:WVQ589849 WLU589841:WLU589849 WBY589841:WBY589849 VSC589841:VSC589849 VIG589841:VIG589849 UYK589841:UYK589849 UOO589841:UOO589849 UES589841:UES589849 TUW589841:TUW589849 TLA589841:TLA589849 TBE589841:TBE589849 SRI589841:SRI589849 SHM589841:SHM589849 RXQ589841:RXQ589849 RNU589841:RNU589849 RDY589841:RDY589849 QUC589841:QUC589849 QKG589841:QKG589849 QAK589841:QAK589849 PQO589841:PQO589849 PGS589841:PGS589849 OWW589841:OWW589849 ONA589841:ONA589849 ODE589841:ODE589849 NTI589841:NTI589849 NJM589841:NJM589849 MZQ589841:MZQ589849 MPU589841:MPU589849 MFY589841:MFY589849 LWC589841:LWC589849 LMG589841:LMG589849 LCK589841:LCK589849 KSO589841:KSO589849 KIS589841:KIS589849 JYW589841:JYW589849 JPA589841:JPA589849 JFE589841:JFE589849 IVI589841:IVI589849 ILM589841:ILM589849 IBQ589841:IBQ589849 HRU589841:HRU589849 HHY589841:HHY589849 GYC589841:GYC589849 GOG589841:GOG589849 GEK589841:GEK589849 FUO589841:FUO589849 FKS589841:FKS589849 FAW589841:FAW589849 ERA589841:ERA589849 EHE589841:EHE589849 DXI589841:DXI589849 DNM589841:DNM589849 DDQ589841:DDQ589849 CTU589841:CTU589849 CJY589841:CJY589849 CAC589841:CAC589849 BQG589841:BQG589849 BGK589841:BGK589849 AWO589841:AWO589849 AMS589841:AMS589849 ACW589841:ACW589849 TA589841:TA589849 JE589841:JE589849 H589841:I589849 WVQ524305:WVQ524313 WLU524305:WLU524313 WBY524305:WBY524313 VSC524305:VSC524313 VIG524305:VIG524313 UYK524305:UYK524313 UOO524305:UOO524313 UES524305:UES524313 TUW524305:TUW524313 TLA524305:TLA524313 TBE524305:TBE524313 SRI524305:SRI524313 SHM524305:SHM524313 RXQ524305:RXQ524313 RNU524305:RNU524313 RDY524305:RDY524313 QUC524305:QUC524313 QKG524305:QKG524313 QAK524305:QAK524313 PQO524305:PQO524313 PGS524305:PGS524313 OWW524305:OWW524313 ONA524305:ONA524313 ODE524305:ODE524313 NTI524305:NTI524313 NJM524305:NJM524313 MZQ524305:MZQ524313 MPU524305:MPU524313 MFY524305:MFY524313 LWC524305:LWC524313 LMG524305:LMG524313 LCK524305:LCK524313 KSO524305:KSO524313 KIS524305:KIS524313 JYW524305:JYW524313 JPA524305:JPA524313 JFE524305:JFE524313 IVI524305:IVI524313 ILM524305:ILM524313 IBQ524305:IBQ524313 HRU524305:HRU524313 HHY524305:HHY524313 GYC524305:GYC524313 GOG524305:GOG524313 GEK524305:GEK524313 FUO524305:FUO524313 FKS524305:FKS524313 FAW524305:FAW524313 ERA524305:ERA524313 EHE524305:EHE524313 DXI524305:DXI524313 DNM524305:DNM524313 DDQ524305:DDQ524313 CTU524305:CTU524313 CJY524305:CJY524313 CAC524305:CAC524313 BQG524305:BQG524313 BGK524305:BGK524313 AWO524305:AWO524313 AMS524305:AMS524313 ACW524305:ACW524313 TA524305:TA524313 JE524305:JE524313 H524305:I524313 WVQ458769:WVQ458777 WLU458769:WLU458777 WBY458769:WBY458777 VSC458769:VSC458777 VIG458769:VIG458777 UYK458769:UYK458777 UOO458769:UOO458777 UES458769:UES458777 TUW458769:TUW458777 TLA458769:TLA458777 TBE458769:TBE458777 SRI458769:SRI458777 SHM458769:SHM458777 RXQ458769:RXQ458777 RNU458769:RNU458777 RDY458769:RDY458777 QUC458769:QUC458777 QKG458769:QKG458777 QAK458769:QAK458777 PQO458769:PQO458777 PGS458769:PGS458777 OWW458769:OWW458777 ONA458769:ONA458777 ODE458769:ODE458777 NTI458769:NTI458777 NJM458769:NJM458777 MZQ458769:MZQ458777 MPU458769:MPU458777 MFY458769:MFY458777 LWC458769:LWC458777 LMG458769:LMG458777 LCK458769:LCK458777 KSO458769:KSO458777 KIS458769:KIS458777 JYW458769:JYW458777 JPA458769:JPA458777 JFE458769:JFE458777 IVI458769:IVI458777 ILM458769:ILM458777 IBQ458769:IBQ458777 HRU458769:HRU458777 HHY458769:HHY458777 GYC458769:GYC458777 GOG458769:GOG458777 GEK458769:GEK458777 FUO458769:FUO458777 FKS458769:FKS458777 FAW458769:FAW458777 ERA458769:ERA458777 EHE458769:EHE458777 DXI458769:DXI458777 DNM458769:DNM458777 DDQ458769:DDQ458777 CTU458769:CTU458777 CJY458769:CJY458777 CAC458769:CAC458777 BQG458769:BQG458777 BGK458769:BGK458777 AWO458769:AWO458777 AMS458769:AMS458777 ACW458769:ACW458777 TA458769:TA458777 JE458769:JE458777 H458769:I458777 WVQ393233:WVQ393241 WLU393233:WLU393241 WBY393233:WBY393241 VSC393233:VSC393241 VIG393233:VIG393241 UYK393233:UYK393241 UOO393233:UOO393241 UES393233:UES393241 TUW393233:TUW393241 TLA393233:TLA393241 TBE393233:TBE393241 SRI393233:SRI393241 SHM393233:SHM393241 RXQ393233:RXQ393241 RNU393233:RNU393241 RDY393233:RDY393241 QUC393233:QUC393241 QKG393233:QKG393241 QAK393233:QAK393241 PQO393233:PQO393241 PGS393233:PGS393241 OWW393233:OWW393241 ONA393233:ONA393241 ODE393233:ODE393241 NTI393233:NTI393241 NJM393233:NJM393241 MZQ393233:MZQ393241 MPU393233:MPU393241 MFY393233:MFY393241 LWC393233:LWC393241 LMG393233:LMG393241 LCK393233:LCK393241 KSO393233:KSO393241 KIS393233:KIS393241 JYW393233:JYW393241 JPA393233:JPA393241 JFE393233:JFE393241 IVI393233:IVI393241 ILM393233:ILM393241 IBQ393233:IBQ393241 HRU393233:HRU393241 HHY393233:HHY393241 GYC393233:GYC393241 GOG393233:GOG393241 GEK393233:GEK393241 FUO393233:FUO393241 FKS393233:FKS393241 FAW393233:FAW393241 ERA393233:ERA393241 EHE393233:EHE393241 DXI393233:DXI393241 DNM393233:DNM393241 DDQ393233:DDQ393241 CTU393233:CTU393241 CJY393233:CJY393241 CAC393233:CAC393241 BQG393233:BQG393241 BGK393233:BGK393241 AWO393233:AWO393241 AMS393233:AMS393241 ACW393233:ACW393241 TA393233:TA393241 JE393233:JE393241 H393233:I393241 WVQ327697:WVQ327705 WLU327697:WLU327705 WBY327697:WBY327705 VSC327697:VSC327705 VIG327697:VIG327705 UYK327697:UYK327705 UOO327697:UOO327705 UES327697:UES327705 TUW327697:TUW327705 TLA327697:TLA327705 TBE327697:TBE327705 SRI327697:SRI327705 SHM327697:SHM327705 RXQ327697:RXQ327705 RNU327697:RNU327705 RDY327697:RDY327705 QUC327697:QUC327705 QKG327697:QKG327705 QAK327697:QAK327705 PQO327697:PQO327705 PGS327697:PGS327705 OWW327697:OWW327705 ONA327697:ONA327705 ODE327697:ODE327705 NTI327697:NTI327705 NJM327697:NJM327705 MZQ327697:MZQ327705 MPU327697:MPU327705 MFY327697:MFY327705 LWC327697:LWC327705 LMG327697:LMG327705 LCK327697:LCK327705 KSO327697:KSO327705 KIS327697:KIS327705 JYW327697:JYW327705 JPA327697:JPA327705 JFE327697:JFE327705 IVI327697:IVI327705 ILM327697:ILM327705 IBQ327697:IBQ327705 HRU327697:HRU327705 HHY327697:HHY327705 GYC327697:GYC327705 GOG327697:GOG327705 GEK327697:GEK327705 FUO327697:FUO327705 FKS327697:FKS327705 FAW327697:FAW327705 ERA327697:ERA327705 EHE327697:EHE327705 DXI327697:DXI327705 DNM327697:DNM327705 DDQ327697:DDQ327705 CTU327697:CTU327705 CJY327697:CJY327705 CAC327697:CAC327705 BQG327697:BQG327705 BGK327697:BGK327705 AWO327697:AWO327705 AMS327697:AMS327705 ACW327697:ACW327705 TA327697:TA327705 JE327697:JE327705 H327697:I327705 WVQ262161:WVQ262169 WLU262161:WLU262169 WBY262161:WBY262169 VSC262161:VSC262169 VIG262161:VIG262169 UYK262161:UYK262169 UOO262161:UOO262169 UES262161:UES262169 TUW262161:TUW262169 TLA262161:TLA262169 TBE262161:TBE262169 SRI262161:SRI262169 SHM262161:SHM262169 RXQ262161:RXQ262169 RNU262161:RNU262169 RDY262161:RDY262169 QUC262161:QUC262169 QKG262161:QKG262169 QAK262161:QAK262169 PQO262161:PQO262169 PGS262161:PGS262169 OWW262161:OWW262169 ONA262161:ONA262169 ODE262161:ODE262169 NTI262161:NTI262169 NJM262161:NJM262169 MZQ262161:MZQ262169 MPU262161:MPU262169 MFY262161:MFY262169 LWC262161:LWC262169 LMG262161:LMG262169 LCK262161:LCK262169 KSO262161:KSO262169 KIS262161:KIS262169 JYW262161:JYW262169 JPA262161:JPA262169 JFE262161:JFE262169 IVI262161:IVI262169 ILM262161:ILM262169 IBQ262161:IBQ262169 HRU262161:HRU262169 HHY262161:HHY262169 GYC262161:GYC262169 GOG262161:GOG262169 GEK262161:GEK262169 FUO262161:FUO262169 FKS262161:FKS262169 FAW262161:FAW262169 ERA262161:ERA262169 EHE262161:EHE262169 DXI262161:DXI262169 DNM262161:DNM262169 DDQ262161:DDQ262169 CTU262161:CTU262169 CJY262161:CJY262169 CAC262161:CAC262169 BQG262161:BQG262169 BGK262161:BGK262169 AWO262161:AWO262169 AMS262161:AMS262169 ACW262161:ACW262169 TA262161:TA262169 JE262161:JE262169 H262161:I262169 WVQ196625:WVQ196633 WLU196625:WLU196633 WBY196625:WBY196633 VSC196625:VSC196633 VIG196625:VIG196633 UYK196625:UYK196633 UOO196625:UOO196633 UES196625:UES196633 TUW196625:TUW196633 TLA196625:TLA196633 TBE196625:TBE196633 SRI196625:SRI196633 SHM196625:SHM196633 RXQ196625:RXQ196633 RNU196625:RNU196633 RDY196625:RDY196633 QUC196625:QUC196633 QKG196625:QKG196633 QAK196625:QAK196633 PQO196625:PQO196633 PGS196625:PGS196633 OWW196625:OWW196633 ONA196625:ONA196633 ODE196625:ODE196633 NTI196625:NTI196633 NJM196625:NJM196633 MZQ196625:MZQ196633 MPU196625:MPU196633 MFY196625:MFY196633 LWC196625:LWC196633 LMG196625:LMG196633 LCK196625:LCK196633 KSO196625:KSO196633 KIS196625:KIS196633 JYW196625:JYW196633 JPA196625:JPA196633 JFE196625:JFE196633 IVI196625:IVI196633 ILM196625:ILM196633 IBQ196625:IBQ196633 HRU196625:HRU196633 HHY196625:HHY196633 GYC196625:GYC196633 GOG196625:GOG196633 GEK196625:GEK196633 FUO196625:FUO196633 FKS196625:FKS196633 FAW196625:FAW196633 ERA196625:ERA196633 EHE196625:EHE196633 DXI196625:DXI196633 DNM196625:DNM196633 DDQ196625:DDQ196633 CTU196625:CTU196633 CJY196625:CJY196633 CAC196625:CAC196633 BQG196625:BQG196633 BGK196625:BGK196633 AWO196625:AWO196633 AMS196625:AMS196633 ACW196625:ACW196633 TA196625:TA196633 JE196625:JE196633 H196625:I196633 WVQ131089:WVQ131097 WLU131089:WLU131097 WBY131089:WBY131097 VSC131089:VSC131097 VIG131089:VIG131097 UYK131089:UYK131097 UOO131089:UOO131097 UES131089:UES131097 TUW131089:TUW131097 TLA131089:TLA131097 TBE131089:TBE131097 SRI131089:SRI131097 SHM131089:SHM131097 RXQ131089:RXQ131097 RNU131089:RNU131097 RDY131089:RDY131097 QUC131089:QUC131097 QKG131089:QKG131097 QAK131089:QAK131097 PQO131089:PQO131097 PGS131089:PGS131097 OWW131089:OWW131097 ONA131089:ONA131097 ODE131089:ODE131097 NTI131089:NTI131097 NJM131089:NJM131097 MZQ131089:MZQ131097 MPU131089:MPU131097 MFY131089:MFY131097 LWC131089:LWC131097 LMG131089:LMG131097 LCK131089:LCK131097 KSO131089:KSO131097 KIS131089:KIS131097 JYW131089:JYW131097 JPA131089:JPA131097 JFE131089:JFE131097 IVI131089:IVI131097 ILM131089:ILM131097 IBQ131089:IBQ131097 HRU131089:HRU131097 HHY131089:HHY131097 GYC131089:GYC131097 GOG131089:GOG131097 GEK131089:GEK131097 FUO131089:FUO131097 FKS131089:FKS131097 FAW131089:FAW131097 ERA131089:ERA131097 EHE131089:EHE131097 DXI131089:DXI131097 DNM131089:DNM131097 DDQ131089:DDQ131097 CTU131089:CTU131097 CJY131089:CJY131097 CAC131089:CAC131097 BQG131089:BQG131097 BGK131089:BGK131097 AWO131089:AWO131097 AMS131089:AMS131097 ACW131089:ACW131097 TA131089:TA131097 JE131089:JE131097 H131089:I131097 WVQ65553:WVQ65561 WLU65553:WLU65561 WBY65553:WBY65561 VSC65553:VSC65561 VIG65553:VIG65561 UYK65553:UYK65561 UOO65553:UOO65561 UES65553:UES65561 TUW65553:TUW65561 TLA65553:TLA65561 TBE65553:TBE65561 SRI65553:SRI65561 SHM65553:SHM65561 RXQ65553:RXQ65561 RNU65553:RNU65561 RDY65553:RDY65561 QUC65553:QUC65561 QKG65553:QKG65561 QAK65553:QAK65561 PQO65553:PQO65561 PGS65553:PGS65561 OWW65553:OWW65561 ONA65553:ONA65561 ODE65553:ODE65561 NTI65553:NTI65561 NJM65553:NJM65561 MZQ65553:MZQ65561 MPU65553:MPU65561 MFY65553:MFY65561 LWC65553:LWC65561 LMG65553:LMG65561 LCK65553:LCK65561 KSO65553:KSO65561 KIS65553:KIS65561 JYW65553:JYW65561 JPA65553:JPA65561 JFE65553:JFE65561 IVI65553:IVI65561 ILM65553:ILM65561 IBQ65553:IBQ65561 HRU65553:HRU65561 HHY65553:HHY65561 GYC65553:GYC65561 GOG65553:GOG65561 GEK65553:GEK65561 FUO65553:FUO65561 FKS65553:FKS65561 FAW65553:FAW65561 ERA65553:ERA65561 EHE65553:EHE65561 DXI65553:DXI65561 DNM65553:DNM65561 DDQ65553:DDQ65561 CTU65553:CTU65561 CJY65553:CJY65561 CAC65553:CAC65561 BQG65553:BQG65561 BGK65553:BGK65561 AWO65553:AWO65561 AMS65553:AMS65561 ACW65553:ACW65561 TA65553:TA65561 JE65553:JE65561 H65553:I65561 JE20:JE35 TA20:TA35 ACW20:ACW35 AMS20:AMS35 AWO20:AWO35 BGK20:BGK35 BQG20:BQG35 CAC20:CAC35 CJY20:CJY35 CTU20:CTU35 DDQ20:DDQ35 DNM20:DNM35 DXI20:DXI35 EHE20:EHE35 ERA20:ERA35 FAW20:FAW35 FKS20:FKS35 FUO20:FUO35 GEK20:GEK35 GOG20:GOG35 GYC20:GYC35 HHY20:HHY35 HRU20:HRU35 IBQ20:IBQ35 ILM20:ILM35 IVI20:IVI35 JFE20:JFE35 JPA20:JPA35 JYW20:JYW35 KIS20:KIS35 KSO20:KSO35 LCK20:LCK35 LMG20:LMG35 LWC20:LWC35 MFY20:MFY35 MPU20:MPU35 MZQ20:MZQ35 NJM20:NJM35 NTI20:NTI35 ODE20:ODE35 ONA20:ONA35 OWW20:OWW35 PGS20:PGS35 PQO20:PQO35 QAK20:QAK35 QKG20:QKG35 QUC20:QUC35 RDY20:RDY35 RNU20:RNU35 RXQ20:RXQ35 SHM20:SHM35 SRI20:SRI35 TBE20:TBE35 TLA20:TLA35 TUW20:TUW35 UES20:UES35 UOO20:UOO35 UYK20:UYK35 VIG20:VIG35 VSC20:VSC35 WBY20:WBY35 WLU20:WLU35 WVQ20:WVQ35 WLU983057:WLU983065">
      <formula1>$A$70:$A$71</formula1>
    </dataValidation>
    <dataValidation type="list" allowBlank="1" showInputMessage="1" showErrorMessage="1" prompt="z roletového menu vyberte príslušný spôsob vykonania prieskumu trhu" sqref="WVP983057:WVP983065 WBX983057:WBX983065 VSB983057:VSB983065 VIF983057:VIF983065 UYJ983057:UYJ983065 UON983057:UON983065 UER983057:UER983065 TUV983057:TUV983065 TKZ983057:TKZ983065 TBD983057:TBD983065 SRH983057:SRH983065 SHL983057:SHL983065 RXP983057:RXP983065 RNT983057:RNT983065 RDX983057:RDX983065 QUB983057:QUB983065 QKF983057:QKF983065 QAJ983057:QAJ983065 PQN983057:PQN983065 PGR983057:PGR983065 OWV983057:OWV983065 OMZ983057:OMZ983065 ODD983057:ODD983065 NTH983057:NTH983065 NJL983057:NJL983065 MZP983057:MZP983065 MPT983057:MPT983065 MFX983057:MFX983065 LWB983057:LWB983065 LMF983057:LMF983065 LCJ983057:LCJ983065 KSN983057:KSN983065 KIR983057:KIR983065 JYV983057:JYV983065 JOZ983057:JOZ983065 JFD983057:JFD983065 IVH983057:IVH983065 ILL983057:ILL983065 IBP983057:IBP983065 HRT983057:HRT983065 HHX983057:HHX983065 GYB983057:GYB983065 GOF983057:GOF983065 GEJ983057:GEJ983065 FUN983057:FUN983065 FKR983057:FKR983065 FAV983057:FAV983065 EQZ983057:EQZ983065 EHD983057:EHD983065 DXH983057:DXH983065 DNL983057:DNL983065 DDP983057:DDP983065 CTT983057:CTT983065 CJX983057:CJX983065 CAB983057:CAB983065 BQF983057:BQF983065 BGJ983057:BGJ983065 AWN983057:AWN983065 AMR983057:AMR983065 ACV983057:ACV983065 SZ983057:SZ983065 JD983057:JD983065 G983057:G983065 WVP917521:WVP917529 WLT917521:WLT917529 WBX917521:WBX917529 VSB917521:VSB917529 VIF917521:VIF917529 UYJ917521:UYJ917529 UON917521:UON917529 UER917521:UER917529 TUV917521:TUV917529 TKZ917521:TKZ917529 TBD917521:TBD917529 SRH917521:SRH917529 SHL917521:SHL917529 RXP917521:RXP917529 RNT917521:RNT917529 RDX917521:RDX917529 QUB917521:QUB917529 QKF917521:QKF917529 QAJ917521:QAJ917529 PQN917521:PQN917529 PGR917521:PGR917529 OWV917521:OWV917529 OMZ917521:OMZ917529 ODD917521:ODD917529 NTH917521:NTH917529 NJL917521:NJL917529 MZP917521:MZP917529 MPT917521:MPT917529 MFX917521:MFX917529 LWB917521:LWB917529 LMF917521:LMF917529 LCJ917521:LCJ917529 KSN917521:KSN917529 KIR917521:KIR917529 JYV917521:JYV917529 JOZ917521:JOZ917529 JFD917521:JFD917529 IVH917521:IVH917529 ILL917521:ILL917529 IBP917521:IBP917529 HRT917521:HRT917529 HHX917521:HHX917529 GYB917521:GYB917529 GOF917521:GOF917529 GEJ917521:GEJ917529 FUN917521:FUN917529 FKR917521:FKR917529 FAV917521:FAV917529 EQZ917521:EQZ917529 EHD917521:EHD917529 DXH917521:DXH917529 DNL917521:DNL917529 DDP917521:DDP917529 CTT917521:CTT917529 CJX917521:CJX917529 CAB917521:CAB917529 BQF917521:BQF917529 BGJ917521:BGJ917529 AWN917521:AWN917529 AMR917521:AMR917529 ACV917521:ACV917529 SZ917521:SZ917529 JD917521:JD917529 G917521:G917529 WVP851985:WVP851993 WLT851985:WLT851993 WBX851985:WBX851993 VSB851985:VSB851993 VIF851985:VIF851993 UYJ851985:UYJ851993 UON851985:UON851993 UER851985:UER851993 TUV851985:TUV851993 TKZ851985:TKZ851993 TBD851985:TBD851993 SRH851985:SRH851993 SHL851985:SHL851993 RXP851985:RXP851993 RNT851985:RNT851993 RDX851985:RDX851993 QUB851985:QUB851993 QKF851985:QKF851993 QAJ851985:QAJ851993 PQN851985:PQN851993 PGR851985:PGR851993 OWV851985:OWV851993 OMZ851985:OMZ851993 ODD851985:ODD851993 NTH851985:NTH851993 NJL851985:NJL851993 MZP851985:MZP851993 MPT851985:MPT851993 MFX851985:MFX851993 LWB851985:LWB851993 LMF851985:LMF851993 LCJ851985:LCJ851993 KSN851985:KSN851993 KIR851985:KIR851993 JYV851985:JYV851993 JOZ851985:JOZ851993 JFD851985:JFD851993 IVH851985:IVH851993 ILL851985:ILL851993 IBP851985:IBP851993 HRT851985:HRT851993 HHX851985:HHX851993 GYB851985:GYB851993 GOF851985:GOF851993 GEJ851985:GEJ851993 FUN851985:FUN851993 FKR851985:FKR851993 FAV851985:FAV851993 EQZ851985:EQZ851993 EHD851985:EHD851993 DXH851985:DXH851993 DNL851985:DNL851993 DDP851985:DDP851993 CTT851985:CTT851993 CJX851985:CJX851993 CAB851985:CAB851993 BQF851985:BQF851993 BGJ851985:BGJ851993 AWN851985:AWN851993 AMR851985:AMR851993 ACV851985:ACV851993 SZ851985:SZ851993 JD851985:JD851993 G851985:G851993 WVP786449:WVP786457 WLT786449:WLT786457 WBX786449:WBX786457 VSB786449:VSB786457 VIF786449:VIF786457 UYJ786449:UYJ786457 UON786449:UON786457 UER786449:UER786457 TUV786449:TUV786457 TKZ786449:TKZ786457 TBD786449:TBD786457 SRH786449:SRH786457 SHL786449:SHL786457 RXP786449:RXP786457 RNT786449:RNT786457 RDX786449:RDX786457 QUB786449:QUB786457 QKF786449:QKF786457 QAJ786449:QAJ786457 PQN786449:PQN786457 PGR786449:PGR786457 OWV786449:OWV786457 OMZ786449:OMZ786457 ODD786449:ODD786457 NTH786449:NTH786457 NJL786449:NJL786457 MZP786449:MZP786457 MPT786449:MPT786457 MFX786449:MFX786457 LWB786449:LWB786457 LMF786449:LMF786457 LCJ786449:LCJ786457 KSN786449:KSN786457 KIR786449:KIR786457 JYV786449:JYV786457 JOZ786449:JOZ786457 JFD786449:JFD786457 IVH786449:IVH786457 ILL786449:ILL786457 IBP786449:IBP786457 HRT786449:HRT786457 HHX786449:HHX786457 GYB786449:GYB786457 GOF786449:GOF786457 GEJ786449:GEJ786457 FUN786449:FUN786457 FKR786449:FKR786457 FAV786449:FAV786457 EQZ786449:EQZ786457 EHD786449:EHD786457 DXH786449:DXH786457 DNL786449:DNL786457 DDP786449:DDP786457 CTT786449:CTT786457 CJX786449:CJX786457 CAB786449:CAB786457 BQF786449:BQF786457 BGJ786449:BGJ786457 AWN786449:AWN786457 AMR786449:AMR786457 ACV786449:ACV786457 SZ786449:SZ786457 JD786449:JD786457 G786449:G786457 WVP720913:WVP720921 WLT720913:WLT720921 WBX720913:WBX720921 VSB720913:VSB720921 VIF720913:VIF720921 UYJ720913:UYJ720921 UON720913:UON720921 UER720913:UER720921 TUV720913:TUV720921 TKZ720913:TKZ720921 TBD720913:TBD720921 SRH720913:SRH720921 SHL720913:SHL720921 RXP720913:RXP720921 RNT720913:RNT720921 RDX720913:RDX720921 QUB720913:QUB720921 QKF720913:QKF720921 QAJ720913:QAJ720921 PQN720913:PQN720921 PGR720913:PGR720921 OWV720913:OWV720921 OMZ720913:OMZ720921 ODD720913:ODD720921 NTH720913:NTH720921 NJL720913:NJL720921 MZP720913:MZP720921 MPT720913:MPT720921 MFX720913:MFX720921 LWB720913:LWB720921 LMF720913:LMF720921 LCJ720913:LCJ720921 KSN720913:KSN720921 KIR720913:KIR720921 JYV720913:JYV720921 JOZ720913:JOZ720921 JFD720913:JFD720921 IVH720913:IVH720921 ILL720913:ILL720921 IBP720913:IBP720921 HRT720913:HRT720921 HHX720913:HHX720921 GYB720913:GYB720921 GOF720913:GOF720921 GEJ720913:GEJ720921 FUN720913:FUN720921 FKR720913:FKR720921 FAV720913:FAV720921 EQZ720913:EQZ720921 EHD720913:EHD720921 DXH720913:DXH720921 DNL720913:DNL720921 DDP720913:DDP720921 CTT720913:CTT720921 CJX720913:CJX720921 CAB720913:CAB720921 BQF720913:BQF720921 BGJ720913:BGJ720921 AWN720913:AWN720921 AMR720913:AMR720921 ACV720913:ACV720921 SZ720913:SZ720921 JD720913:JD720921 G720913:G720921 WVP655377:WVP655385 WLT655377:WLT655385 WBX655377:WBX655385 VSB655377:VSB655385 VIF655377:VIF655385 UYJ655377:UYJ655385 UON655377:UON655385 UER655377:UER655385 TUV655377:TUV655385 TKZ655377:TKZ655385 TBD655377:TBD655385 SRH655377:SRH655385 SHL655377:SHL655385 RXP655377:RXP655385 RNT655377:RNT655385 RDX655377:RDX655385 QUB655377:QUB655385 QKF655377:QKF655385 QAJ655377:QAJ655385 PQN655377:PQN655385 PGR655377:PGR655385 OWV655377:OWV655385 OMZ655377:OMZ655385 ODD655377:ODD655385 NTH655377:NTH655385 NJL655377:NJL655385 MZP655377:MZP655385 MPT655377:MPT655385 MFX655377:MFX655385 LWB655377:LWB655385 LMF655377:LMF655385 LCJ655377:LCJ655385 KSN655377:KSN655385 KIR655377:KIR655385 JYV655377:JYV655385 JOZ655377:JOZ655385 JFD655377:JFD655385 IVH655377:IVH655385 ILL655377:ILL655385 IBP655377:IBP655385 HRT655377:HRT655385 HHX655377:HHX655385 GYB655377:GYB655385 GOF655377:GOF655385 GEJ655377:GEJ655385 FUN655377:FUN655385 FKR655377:FKR655385 FAV655377:FAV655385 EQZ655377:EQZ655385 EHD655377:EHD655385 DXH655377:DXH655385 DNL655377:DNL655385 DDP655377:DDP655385 CTT655377:CTT655385 CJX655377:CJX655385 CAB655377:CAB655385 BQF655377:BQF655385 BGJ655377:BGJ655385 AWN655377:AWN655385 AMR655377:AMR655385 ACV655377:ACV655385 SZ655377:SZ655385 JD655377:JD655385 G655377:G655385 WVP589841:WVP589849 WLT589841:WLT589849 WBX589841:WBX589849 VSB589841:VSB589849 VIF589841:VIF589849 UYJ589841:UYJ589849 UON589841:UON589849 UER589841:UER589849 TUV589841:TUV589849 TKZ589841:TKZ589849 TBD589841:TBD589849 SRH589841:SRH589849 SHL589841:SHL589849 RXP589841:RXP589849 RNT589841:RNT589849 RDX589841:RDX589849 QUB589841:QUB589849 QKF589841:QKF589849 QAJ589841:QAJ589849 PQN589841:PQN589849 PGR589841:PGR589849 OWV589841:OWV589849 OMZ589841:OMZ589849 ODD589841:ODD589849 NTH589841:NTH589849 NJL589841:NJL589849 MZP589841:MZP589849 MPT589841:MPT589849 MFX589841:MFX589849 LWB589841:LWB589849 LMF589841:LMF589849 LCJ589841:LCJ589849 KSN589841:KSN589849 KIR589841:KIR589849 JYV589841:JYV589849 JOZ589841:JOZ589849 JFD589841:JFD589849 IVH589841:IVH589849 ILL589841:ILL589849 IBP589841:IBP589849 HRT589841:HRT589849 HHX589841:HHX589849 GYB589841:GYB589849 GOF589841:GOF589849 GEJ589841:GEJ589849 FUN589841:FUN589849 FKR589841:FKR589849 FAV589841:FAV589849 EQZ589841:EQZ589849 EHD589841:EHD589849 DXH589841:DXH589849 DNL589841:DNL589849 DDP589841:DDP589849 CTT589841:CTT589849 CJX589841:CJX589849 CAB589841:CAB589849 BQF589841:BQF589849 BGJ589841:BGJ589849 AWN589841:AWN589849 AMR589841:AMR589849 ACV589841:ACV589849 SZ589841:SZ589849 JD589841:JD589849 G589841:G589849 WVP524305:WVP524313 WLT524305:WLT524313 WBX524305:WBX524313 VSB524305:VSB524313 VIF524305:VIF524313 UYJ524305:UYJ524313 UON524305:UON524313 UER524305:UER524313 TUV524305:TUV524313 TKZ524305:TKZ524313 TBD524305:TBD524313 SRH524305:SRH524313 SHL524305:SHL524313 RXP524305:RXP524313 RNT524305:RNT524313 RDX524305:RDX524313 QUB524305:QUB524313 QKF524305:QKF524313 QAJ524305:QAJ524313 PQN524305:PQN524313 PGR524305:PGR524313 OWV524305:OWV524313 OMZ524305:OMZ524313 ODD524305:ODD524313 NTH524305:NTH524313 NJL524305:NJL524313 MZP524305:MZP524313 MPT524305:MPT524313 MFX524305:MFX524313 LWB524305:LWB524313 LMF524305:LMF524313 LCJ524305:LCJ524313 KSN524305:KSN524313 KIR524305:KIR524313 JYV524305:JYV524313 JOZ524305:JOZ524313 JFD524305:JFD524313 IVH524305:IVH524313 ILL524305:ILL524313 IBP524305:IBP524313 HRT524305:HRT524313 HHX524305:HHX524313 GYB524305:GYB524313 GOF524305:GOF524313 GEJ524305:GEJ524313 FUN524305:FUN524313 FKR524305:FKR524313 FAV524305:FAV524313 EQZ524305:EQZ524313 EHD524305:EHD524313 DXH524305:DXH524313 DNL524305:DNL524313 DDP524305:DDP524313 CTT524305:CTT524313 CJX524305:CJX524313 CAB524305:CAB524313 BQF524305:BQF524313 BGJ524305:BGJ524313 AWN524305:AWN524313 AMR524305:AMR524313 ACV524305:ACV524313 SZ524305:SZ524313 JD524305:JD524313 G524305:G524313 WVP458769:WVP458777 WLT458769:WLT458777 WBX458769:WBX458777 VSB458769:VSB458777 VIF458769:VIF458777 UYJ458769:UYJ458777 UON458769:UON458777 UER458769:UER458777 TUV458769:TUV458777 TKZ458769:TKZ458777 TBD458769:TBD458777 SRH458769:SRH458777 SHL458769:SHL458777 RXP458769:RXP458777 RNT458769:RNT458777 RDX458769:RDX458777 QUB458769:QUB458777 QKF458769:QKF458777 QAJ458769:QAJ458777 PQN458769:PQN458777 PGR458769:PGR458777 OWV458769:OWV458777 OMZ458769:OMZ458777 ODD458769:ODD458777 NTH458769:NTH458777 NJL458769:NJL458777 MZP458769:MZP458777 MPT458769:MPT458777 MFX458769:MFX458777 LWB458769:LWB458777 LMF458769:LMF458777 LCJ458769:LCJ458777 KSN458769:KSN458777 KIR458769:KIR458777 JYV458769:JYV458777 JOZ458769:JOZ458777 JFD458769:JFD458777 IVH458769:IVH458777 ILL458769:ILL458777 IBP458769:IBP458777 HRT458769:HRT458777 HHX458769:HHX458777 GYB458769:GYB458777 GOF458769:GOF458777 GEJ458769:GEJ458777 FUN458769:FUN458777 FKR458769:FKR458777 FAV458769:FAV458777 EQZ458769:EQZ458777 EHD458769:EHD458777 DXH458769:DXH458777 DNL458769:DNL458777 DDP458769:DDP458777 CTT458769:CTT458777 CJX458769:CJX458777 CAB458769:CAB458777 BQF458769:BQF458777 BGJ458769:BGJ458777 AWN458769:AWN458777 AMR458769:AMR458777 ACV458769:ACV458777 SZ458769:SZ458777 JD458769:JD458777 G458769:G458777 WVP393233:WVP393241 WLT393233:WLT393241 WBX393233:WBX393241 VSB393233:VSB393241 VIF393233:VIF393241 UYJ393233:UYJ393241 UON393233:UON393241 UER393233:UER393241 TUV393233:TUV393241 TKZ393233:TKZ393241 TBD393233:TBD393241 SRH393233:SRH393241 SHL393233:SHL393241 RXP393233:RXP393241 RNT393233:RNT393241 RDX393233:RDX393241 QUB393233:QUB393241 QKF393233:QKF393241 QAJ393233:QAJ393241 PQN393233:PQN393241 PGR393233:PGR393241 OWV393233:OWV393241 OMZ393233:OMZ393241 ODD393233:ODD393241 NTH393233:NTH393241 NJL393233:NJL393241 MZP393233:MZP393241 MPT393233:MPT393241 MFX393233:MFX393241 LWB393233:LWB393241 LMF393233:LMF393241 LCJ393233:LCJ393241 KSN393233:KSN393241 KIR393233:KIR393241 JYV393233:JYV393241 JOZ393233:JOZ393241 JFD393233:JFD393241 IVH393233:IVH393241 ILL393233:ILL393241 IBP393233:IBP393241 HRT393233:HRT393241 HHX393233:HHX393241 GYB393233:GYB393241 GOF393233:GOF393241 GEJ393233:GEJ393241 FUN393233:FUN393241 FKR393233:FKR393241 FAV393233:FAV393241 EQZ393233:EQZ393241 EHD393233:EHD393241 DXH393233:DXH393241 DNL393233:DNL393241 DDP393233:DDP393241 CTT393233:CTT393241 CJX393233:CJX393241 CAB393233:CAB393241 BQF393233:BQF393241 BGJ393233:BGJ393241 AWN393233:AWN393241 AMR393233:AMR393241 ACV393233:ACV393241 SZ393233:SZ393241 JD393233:JD393241 G393233:G393241 WVP327697:WVP327705 WLT327697:WLT327705 WBX327697:WBX327705 VSB327697:VSB327705 VIF327697:VIF327705 UYJ327697:UYJ327705 UON327697:UON327705 UER327697:UER327705 TUV327697:TUV327705 TKZ327697:TKZ327705 TBD327697:TBD327705 SRH327697:SRH327705 SHL327697:SHL327705 RXP327697:RXP327705 RNT327697:RNT327705 RDX327697:RDX327705 QUB327697:QUB327705 QKF327697:QKF327705 QAJ327697:QAJ327705 PQN327697:PQN327705 PGR327697:PGR327705 OWV327697:OWV327705 OMZ327697:OMZ327705 ODD327697:ODD327705 NTH327697:NTH327705 NJL327697:NJL327705 MZP327697:MZP327705 MPT327697:MPT327705 MFX327697:MFX327705 LWB327697:LWB327705 LMF327697:LMF327705 LCJ327697:LCJ327705 KSN327697:KSN327705 KIR327697:KIR327705 JYV327697:JYV327705 JOZ327697:JOZ327705 JFD327697:JFD327705 IVH327697:IVH327705 ILL327697:ILL327705 IBP327697:IBP327705 HRT327697:HRT327705 HHX327697:HHX327705 GYB327697:GYB327705 GOF327697:GOF327705 GEJ327697:GEJ327705 FUN327697:FUN327705 FKR327697:FKR327705 FAV327697:FAV327705 EQZ327697:EQZ327705 EHD327697:EHD327705 DXH327697:DXH327705 DNL327697:DNL327705 DDP327697:DDP327705 CTT327697:CTT327705 CJX327697:CJX327705 CAB327697:CAB327705 BQF327697:BQF327705 BGJ327697:BGJ327705 AWN327697:AWN327705 AMR327697:AMR327705 ACV327697:ACV327705 SZ327697:SZ327705 JD327697:JD327705 G327697:G327705 WVP262161:WVP262169 WLT262161:WLT262169 WBX262161:WBX262169 VSB262161:VSB262169 VIF262161:VIF262169 UYJ262161:UYJ262169 UON262161:UON262169 UER262161:UER262169 TUV262161:TUV262169 TKZ262161:TKZ262169 TBD262161:TBD262169 SRH262161:SRH262169 SHL262161:SHL262169 RXP262161:RXP262169 RNT262161:RNT262169 RDX262161:RDX262169 QUB262161:QUB262169 QKF262161:QKF262169 QAJ262161:QAJ262169 PQN262161:PQN262169 PGR262161:PGR262169 OWV262161:OWV262169 OMZ262161:OMZ262169 ODD262161:ODD262169 NTH262161:NTH262169 NJL262161:NJL262169 MZP262161:MZP262169 MPT262161:MPT262169 MFX262161:MFX262169 LWB262161:LWB262169 LMF262161:LMF262169 LCJ262161:LCJ262169 KSN262161:KSN262169 KIR262161:KIR262169 JYV262161:JYV262169 JOZ262161:JOZ262169 JFD262161:JFD262169 IVH262161:IVH262169 ILL262161:ILL262169 IBP262161:IBP262169 HRT262161:HRT262169 HHX262161:HHX262169 GYB262161:GYB262169 GOF262161:GOF262169 GEJ262161:GEJ262169 FUN262161:FUN262169 FKR262161:FKR262169 FAV262161:FAV262169 EQZ262161:EQZ262169 EHD262161:EHD262169 DXH262161:DXH262169 DNL262161:DNL262169 DDP262161:DDP262169 CTT262161:CTT262169 CJX262161:CJX262169 CAB262161:CAB262169 BQF262161:BQF262169 BGJ262161:BGJ262169 AWN262161:AWN262169 AMR262161:AMR262169 ACV262161:ACV262169 SZ262161:SZ262169 JD262161:JD262169 G262161:G262169 WVP196625:WVP196633 WLT196625:WLT196633 WBX196625:WBX196633 VSB196625:VSB196633 VIF196625:VIF196633 UYJ196625:UYJ196633 UON196625:UON196633 UER196625:UER196633 TUV196625:TUV196633 TKZ196625:TKZ196633 TBD196625:TBD196633 SRH196625:SRH196633 SHL196625:SHL196633 RXP196625:RXP196633 RNT196625:RNT196633 RDX196625:RDX196633 QUB196625:QUB196633 QKF196625:QKF196633 QAJ196625:QAJ196633 PQN196625:PQN196633 PGR196625:PGR196633 OWV196625:OWV196633 OMZ196625:OMZ196633 ODD196625:ODD196633 NTH196625:NTH196633 NJL196625:NJL196633 MZP196625:MZP196633 MPT196625:MPT196633 MFX196625:MFX196633 LWB196625:LWB196633 LMF196625:LMF196633 LCJ196625:LCJ196633 KSN196625:KSN196633 KIR196625:KIR196633 JYV196625:JYV196633 JOZ196625:JOZ196633 JFD196625:JFD196633 IVH196625:IVH196633 ILL196625:ILL196633 IBP196625:IBP196633 HRT196625:HRT196633 HHX196625:HHX196633 GYB196625:GYB196633 GOF196625:GOF196633 GEJ196625:GEJ196633 FUN196625:FUN196633 FKR196625:FKR196633 FAV196625:FAV196633 EQZ196625:EQZ196633 EHD196625:EHD196633 DXH196625:DXH196633 DNL196625:DNL196633 DDP196625:DDP196633 CTT196625:CTT196633 CJX196625:CJX196633 CAB196625:CAB196633 BQF196625:BQF196633 BGJ196625:BGJ196633 AWN196625:AWN196633 AMR196625:AMR196633 ACV196625:ACV196633 SZ196625:SZ196633 JD196625:JD196633 G196625:G196633 WVP131089:WVP131097 WLT131089:WLT131097 WBX131089:WBX131097 VSB131089:VSB131097 VIF131089:VIF131097 UYJ131089:UYJ131097 UON131089:UON131097 UER131089:UER131097 TUV131089:TUV131097 TKZ131089:TKZ131097 TBD131089:TBD131097 SRH131089:SRH131097 SHL131089:SHL131097 RXP131089:RXP131097 RNT131089:RNT131097 RDX131089:RDX131097 QUB131089:QUB131097 QKF131089:QKF131097 QAJ131089:QAJ131097 PQN131089:PQN131097 PGR131089:PGR131097 OWV131089:OWV131097 OMZ131089:OMZ131097 ODD131089:ODD131097 NTH131089:NTH131097 NJL131089:NJL131097 MZP131089:MZP131097 MPT131089:MPT131097 MFX131089:MFX131097 LWB131089:LWB131097 LMF131089:LMF131097 LCJ131089:LCJ131097 KSN131089:KSN131097 KIR131089:KIR131097 JYV131089:JYV131097 JOZ131089:JOZ131097 JFD131089:JFD131097 IVH131089:IVH131097 ILL131089:ILL131097 IBP131089:IBP131097 HRT131089:HRT131097 HHX131089:HHX131097 GYB131089:GYB131097 GOF131089:GOF131097 GEJ131089:GEJ131097 FUN131089:FUN131097 FKR131089:FKR131097 FAV131089:FAV131097 EQZ131089:EQZ131097 EHD131089:EHD131097 DXH131089:DXH131097 DNL131089:DNL131097 DDP131089:DDP131097 CTT131089:CTT131097 CJX131089:CJX131097 CAB131089:CAB131097 BQF131089:BQF131097 BGJ131089:BGJ131097 AWN131089:AWN131097 AMR131089:AMR131097 ACV131089:ACV131097 SZ131089:SZ131097 JD131089:JD131097 G131089:G131097 WVP65553:WVP65561 WLT65553:WLT65561 WBX65553:WBX65561 VSB65553:VSB65561 VIF65553:VIF65561 UYJ65553:UYJ65561 UON65553:UON65561 UER65553:UER65561 TUV65553:TUV65561 TKZ65553:TKZ65561 TBD65553:TBD65561 SRH65553:SRH65561 SHL65553:SHL65561 RXP65553:RXP65561 RNT65553:RNT65561 RDX65553:RDX65561 QUB65553:QUB65561 QKF65553:QKF65561 QAJ65553:QAJ65561 PQN65553:PQN65561 PGR65553:PGR65561 OWV65553:OWV65561 OMZ65553:OMZ65561 ODD65553:ODD65561 NTH65553:NTH65561 NJL65553:NJL65561 MZP65553:MZP65561 MPT65553:MPT65561 MFX65553:MFX65561 LWB65553:LWB65561 LMF65553:LMF65561 LCJ65553:LCJ65561 KSN65553:KSN65561 KIR65553:KIR65561 JYV65553:JYV65561 JOZ65553:JOZ65561 JFD65553:JFD65561 IVH65553:IVH65561 ILL65553:ILL65561 IBP65553:IBP65561 HRT65553:HRT65561 HHX65553:HHX65561 GYB65553:GYB65561 GOF65553:GOF65561 GEJ65553:GEJ65561 FUN65553:FUN65561 FKR65553:FKR65561 FAV65553:FAV65561 EQZ65553:EQZ65561 EHD65553:EHD65561 DXH65553:DXH65561 DNL65553:DNL65561 DDP65553:DDP65561 CTT65553:CTT65561 CJX65553:CJX65561 CAB65553:CAB65561 BQF65553:BQF65561 BGJ65553:BGJ65561 AWN65553:AWN65561 AMR65553:AMR65561 ACV65553:ACV65561 SZ65553:SZ65561 JD65553:JD65561 G65553:G65561 JD20:JD35 SZ20:SZ35 ACV20:ACV35 AMR20:AMR35 AWN20:AWN35 BGJ20:BGJ35 BQF20:BQF35 CAB20:CAB35 CJX20:CJX35 CTT20:CTT35 DDP20:DDP35 DNL20:DNL35 DXH20:DXH35 EHD20:EHD35 EQZ20:EQZ35 FAV20:FAV35 FKR20:FKR35 FUN20:FUN35 GEJ20:GEJ35 GOF20:GOF35 GYB20:GYB35 HHX20:HHX35 HRT20:HRT35 IBP20:IBP35 ILL20:ILL35 IVH20:IVH35 JFD20:JFD35 JOZ20:JOZ35 JYV20:JYV35 KIR20:KIR35 KSN20:KSN35 LCJ20:LCJ35 LMF20:LMF35 LWB20:LWB35 MFX20:MFX35 MPT20:MPT35 MZP20:MZP35 NJL20:NJL35 NTH20:NTH35 ODD20:ODD35 OMZ20:OMZ35 OWV20:OWV35 PGR20:PGR35 PQN20:PQN35 QAJ20:QAJ35 QKF20:QKF35 QUB20:QUB35 RDX20:RDX35 RNT20:RNT35 RXP20:RXP35 SHL20:SHL35 SRH20:SRH35 TBD20:TBD35 TKZ20:TKZ35 TUV20:TUV35 UER20:UER35 UON20:UON35 UYJ20:UYJ35 VIF20:VIF35 VSB20:VSB35 WBX20:WBX35 WLT20:WLT35 WVP20:WVP35 WLT983057:WLT983065">
      <formula1>$A$65:$A$67</formula1>
    </dataValidation>
    <dataValidation type="list" allowBlank="1" showInputMessage="1" showErrorMessage="1" sqref="H20:I35 H69:I84 H121:I136">
      <formula1>$R$3:$R$4</formula1>
    </dataValidation>
  </dataValidations>
  <pageMargins left="0.70866141732283472" right="0.70866141732283472" top="0.74803149606299213" bottom="0.74803149606299213" header="0.31496062992125984" footer="0.31496062992125984"/>
  <pageSetup paperSize="9" scale="54" orientation="landscape" r:id="rId1"/>
  <rowBreaks count="1" manualBreakCount="1">
    <brk id="50" max="8" man="1"/>
  </rowBreaks>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2</vt:i4>
      </vt:variant>
      <vt:variant>
        <vt:lpstr>Pomenované rozsahy</vt:lpstr>
      </vt:variant>
      <vt:variant>
        <vt:i4>2</vt:i4>
      </vt:variant>
    </vt:vector>
  </HeadingPairs>
  <TitlesOfParts>
    <vt:vector size="4" baseType="lpstr">
      <vt:lpstr>Podrobný rozpočet projektu</vt:lpstr>
      <vt:lpstr>Prieskum trhu ad-hoc </vt:lpstr>
      <vt:lpstr>'Podrobný rozpočet projektu'!Oblasť_tlače</vt:lpstr>
      <vt:lpstr>'Prieskum trhu ad-hoc '!Oblasť_tlače</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MZP SR</dc:creator>
  <cp:lastModifiedBy>Autor</cp:lastModifiedBy>
  <cp:lastPrinted>2019-11-05T13:47:49Z</cp:lastPrinted>
  <dcterms:created xsi:type="dcterms:W3CDTF">2015-05-13T12:53:37Z</dcterms:created>
  <dcterms:modified xsi:type="dcterms:W3CDTF">2019-11-29T13:00:54Z</dcterms:modified>
</cp:coreProperties>
</file>